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<sst xmlns="http://schemas.openxmlformats.org/spreadsheetml/2006/main" count="158" uniqueCount="92">
  <si>
    <t>连城县儿童乐园物资采购项目采购清单</t>
  </si>
  <si>
    <t>序号</t>
  </si>
  <si>
    <t>位置</t>
  </si>
  <si>
    <t>产品名称</t>
  </si>
  <si>
    <t>技术参数</t>
  </si>
  <si>
    <t>数量</t>
  </si>
  <si>
    <t>单位</t>
  </si>
  <si>
    <t>最高控制价单价（元）</t>
  </si>
  <si>
    <t>金额
（元）</t>
  </si>
  <si>
    <t>男女更衣室</t>
  </si>
  <si>
    <t>空气能主机</t>
  </si>
  <si>
    <t>1、额定电源：380V3N-50HZ
2、最大输入功率：7.29KW
3、最大输入电流：13A
4、循环水量：3.61m³h
5、水箱温度：默认50，20~55可调
6、尺寸（mm）：1038*410*1139</t>
  </si>
  <si>
    <t>台</t>
  </si>
  <si>
    <t>保温水箱</t>
  </si>
  <si>
    <t>1、规格：3吨直径1300mm、高2400mm
2、材质：不锈钢</t>
  </si>
  <si>
    <t>个</t>
  </si>
  <si>
    <t>循环泵</t>
  </si>
  <si>
    <t>210A</t>
  </si>
  <si>
    <t>增压泵加电子压力开关</t>
  </si>
  <si>
    <t>601E</t>
  </si>
  <si>
    <t>恒温阀</t>
  </si>
  <si>
    <t>管径32mm</t>
  </si>
  <si>
    <t>管道保温</t>
  </si>
  <si>
    <t>保温材料</t>
  </si>
  <si>
    <t>套</t>
  </si>
  <si>
    <t>平地基础架</t>
  </si>
  <si>
    <t>镀锌槽钢，混凝土基础</t>
  </si>
  <si>
    <t>副</t>
  </si>
  <si>
    <t>控制电器件</t>
  </si>
  <si>
    <t>与设备匹配</t>
  </si>
  <si>
    <t>件</t>
  </si>
  <si>
    <t>铜芯线</t>
  </si>
  <si>
    <t>国标6平方铜芯线</t>
  </si>
  <si>
    <t>米</t>
  </si>
  <si>
    <t>吊装，安装及辅料</t>
  </si>
  <si>
    <t>设备安装辅料（内外牙活接、弯头、球阀、补水浮球、生料带、电气胶布、控制箱+回水、PVC线管、控制线(RVVP )）吊装含布电源线等</t>
  </si>
  <si>
    <t>女更衣室</t>
  </si>
  <si>
    <t>更衣柜</t>
  </si>
  <si>
    <t>1.尺寸（mm）：385*450*620
2、材质：ABS
3、感应锁，每把锁配2个手环</t>
  </si>
  <si>
    <t>更衣凳</t>
  </si>
  <si>
    <t>1、尺寸（mm）：2000*400*450
2、材质：椅架金属，凳面ABS</t>
  </si>
  <si>
    <t>张</t>
  </si>
  <si>
    <t>立式空调</t>
  </si>
  <si>
    <t>1、制冷量(W)：7320(900~9230)
2、制冷功率(W)：2150(300-3500)
3、制热量(W)：9760(900~12380)
4、制热功率(W)：2980(260-4050)
5、能效等级：1级
6、循环风量m³/h：1550
7、铜管加长约5米</t>
  </si>
  <si>
    <t>布帘</t>
  </si>
  <si>
    <t>1、尺寸（mm）：6000*2700
2、梭织面料</t>
  </si>
  <si>
    <t>储物间</t>
  </si>
  <si>
    <t>重型货架</t>
  </si>
  <si>
    <t>1、尺寸（mm）:2000*600*2000
2、冷轧钢板，单层承重200公斤</t>
  </si>
  <si>
    <t>工业风扇</t>
  </si>
  <si>
    <t>1、尺寸（mm）：780*980*350
2、功率280W
3、电压：220V
4、送风类型：摇头</t>
  </si>
  <si>
    <t>监控室</t>
  </si>
  <si>
    <t>办公桌</t>
  </si>
  <si>
    <t>1、尺寸（mm）：1400*700*750
2、产品基本结构：桌面中空厚度≥60mm。
3、中密度纤维板：依据GB 18580-2017《室内装饰装修材料人造板及其制品中甲醛释放限量》，GB/T35601-2017《绿色产品评价 人造板和木质地板》，GB/T39600-2021《人造板及其制品甲醛释放量分级》的标准；  砂光板的表面质量要求的检查结果：无分层、鼓包或碳化，无局部松软，无板边缺损，无油污斑点或异物，无压痕，单项评价都为合格；    物理力学性能：静曲强度≥37.2MPa，内结合强度≥1.5MPa，吸水膨胀率≤2.2%，单项评价都为合格；   表面结合强度≥2.2MPa；挥发性有机化合物（72h）：苯、甲苯、二甲苯、总挥发性有机化合物（TVOC)都为未检出，甲醛释放量（1m³气候箱法）≤0.02mg/m³ 。
4、热熔胶：依据GB 18583-2008《室内装饰装修材料 胶粘剂中有害物质限量》(溶剂型其他类胶粘剂)的标准；苯：≤0.01g/kg；甲苯+二甲苯：≤0.04g/kg；二氯甲烷、1,2-二氯乙烷、1,1,2-三氯乙烷、三氯乙烯：≤0.1g/kg；总挥发性有机物：≤5g/kg 。
5、水性底漆：依据HJ 2537-2014《环境标志产品技术要求 水性涂料》，GB 18581-2020《木器涂料中有害物质限量》的标准；游离甲醛：未检出；VOC含量：≤5g/L;总铅（Pb)含量：未检出；可溶性重金属含量：镉、铬、汞都未检出；苯系物总和含量[限苯、甲苯、二甲苯（含乙苯）]≤7.2mg/kg。
6、水性面漆：依据HJ 2537-2014《环境标志产品技术要求 水性涂料》，GB 18581-2020《木器涂料中有害物质限量》的标准；游离甲醛：未检出；VOC含量：≤3g/L;总铅（Pb)含量：未检出；可溶性重金属含量：镉、铬、汞都为未检出；苯系物总和含量[限苯、甲苯、二甲苯（含乙苯）]≤8mg/kg。
7、三合一连接件：依据GB/T 3325-2017《金属家具通用技术条件》，QB/T 3832-1999《轻工产品金属镀层腐蚀试验结果的评价》的标准；外观性能要求：金属件的电镀层检测结果都为未见缺陷，单项评价都为合格；中性盐雾（≥205h）：镀（涂）层对基体的保护等级和镀（涂）层本身耐腐蚀等级≥10级。</t>
  </si>
  <si>
    <t>办公椅</t>
  </si>
  <si>
    <r>
      <t>1、尺寸（mm）：540*600*930
2、材质：金属电镀椅架，面料优质网布，高密度海绵
3、钢管:检验标准为GB3092-82、GB/2423.17-2008 ；①力学性能：抗拉强度R.≧400PMa，断后伸长率A</t>
    </r>
    <r>
      <rPr>
        <sz val="6"/>
        <color theme="1"/>
        <rFont val="宋体"/>
        <charset val="134"/>
        <scheme val="minor"/>
      </rPr>
      <t>500m≥</t>
    </r>
    <r>
      <rPr>
        <sz val="11"/>
        <color theme="1"/>
        <rFont val="宋体"/>
        <charset val="134"/>
        <scheme val="minor"/>
      </rPr>
      <t>15%;②水压试验、弯曲试验、压扁试验的单项判定均为合格；③耐腐蚀性要求：依据GB/T 10125-2012沉降盐液浓度:(50±5)g/LNaC1、试验箱温度:(35±2)℃沉降率盐雾(1.0~2.0)m1/(80cm2·h)、沉降盐液pH值(25±2)℃:6.5~7.2暴露时间:150小时等级≥8的检测结果为外观无腐蚀及损坏。</t>
    </r>
    <r>
      <rPr>
        <b/>
        <sz val="11"/>
        <color rgb="FFFF0000"/>
        <rFont val="宋体"/>
        <charset val="134"/>
        <scheme val="minor"/>
      </rPr>
      <t>须提供具有检验检测机构资质的第三方机构出具的有效检验检测报告复印件，还须提供该报告在国家认证认可监督管理委员会网站上查询结果网页的截图或网页打印件佐证，检测报告上须体现“CMA"标志，否则视为未提供。</t>
    </r>
    <r>
      <rPr>
        <sz val="11"/>
        <color theme="1"/>
        <rFont val="宋体"/>
        <charset val="134"/>
        <scheme val="minor"/>
      </rPr>
      <t xml:space="preserve">
4、海绵：QB/T2280-2016《办公家具 办公椅》、GB 17927.1-2011 《软体家具床垫和沙发抗引燃特性的评定第一部分：阴燃的香烟》的标准；产品用料、加工：泡沫塑料的表观密度≥45kg/m³,回弹性能（除慢回弹泡沫塑料外）≥50%；   抗引燃特性-阴燃的香烟检测结果为：未发现续燃和阴燃现象，评定该试样为阻燃1级，通过香烟抗引燃特性试验；甲醛释放量≤0.025mg/m²h。
5、钢制弓形脚架：参照GB/T 3325-2017《金属家具通用技术条件》GB/T 35607-2017《绿色产品评价 家具》GB/T2423.22-2012产品环境试验第2部分:试验方法试验N:温度变化的标准；①漆膜：耐液性、耐湿热、耐干热的检测结果等级：不低于3级；②耐腐蚀性要求和有害物质限量单项判定都为合格。</t>
    </r>
    <r>
      <rPr>
        <b/>
        <sz val="11"/>
        <color rgb="FFFF0000"/>
        <rFont val="宋体"/>
        <charset val="134"/>
        <scheme val="minor"/>
      </rPr>
      <t>须提供具有检验检测机构资质的第三方机构出具的有效检验检测报告复印件，还须提供该报告在国家认证认可监督管理委员会网站上查询结果网页的截图或网页打印件佐证，检测报告上须体现“CMA"标志，否则视为未提供。</t>
    </r>
  </si>
  <si>
    <t>窗帘</t>
  </si>
  <si>
    <r>
      <t>1、产品类别：纺织品（布艺窗帘）。
2、尺寸（mm）：高度2700
3、梭织布料：依据GB18401-2010《国家纺产品基本安全技术规范》的标准；甲醛含量：未检出；联苯胺：未检出；5-硝基-邻甲苯胺：未检出；2,4-二氨基苯甲醚：未检出；3,3’-二氯联苯胺：未检出；2-甲氧基-5-甲基苯胺：未检出；2,4,5-三甲基苯胺：未检出。</t>
    </r>
    <r>
      <rPr>
        <b/>
        <sz val="11"/>
        <color rgb="FFFF0000"/>
        <rFont val="宋体"/>
        <charset val="134"/>
        <scheme val="minor"/>
      </rPr>
      <t>须提供具有检验检测机构资质的第三方机构出具的有效检验检测报告复印件，还须提供该报告在国家认证认可监督管理委员会网站上查询结果网页的截图或网页打印件佐证，检测报告上须体现“CMA"标志，否则视为未提供。</t>
    </r>
    <r>
      <rPr>
        <sz val="11"/>
        <color theme="1"/>
        <rFont val="宋体"/>
        <charset val="134"/>
        <scheme val="minor"/>
      </rPr>
      <t xml:space="preserve">
4、挂杆为铝合金型材：依据GB/T3325-2017 《金属家具通用技术条件》，GB/T10125-2012《人造气氛腐蚀试验 盐雾试验》，QB/T3832-1999《轻工产品金属镀层腐蚀试验结果的评价》的标准；  外观性能要求：金属件的电镀层检测结果为未见缺陷，单项评价都为合格；   中性盐雾（≥205h）：镀（涂）层对基体的保护等级和镀（涂）层本身耐腐蚀等级≥10级。                                    
5、优质五金配件。                                     
6、安装符合国家标准。</t>
    </r>
  </si>
  <si>
    <t xml:space="preserve">米 </t>
  </si>
  <si>
    <t>钢制文件柜</t>
  </si>
  <si>
    <t xml:space="preserve">1、产品类型：金属家具（金属质柜类）。
2、尺寸（mm）：850*450*1800
3、工艺：采用≥0.6mm优质冷轧钢板冲压而成，产品表面经除油、清洗、去锈、磷化清洗、预处理、清洗、钝化等九道工序处理，采用流行色亚光静电喷塑，高温塑化而成。喷塑表面平整、光滑，无流挂、起料、皱皮、露底脱落、伤痕等影响质量的缺陷。
4、带喷塑涂层的钢部件：依据HJ  2547-2016 《环境标志产品技术要求  家具》的标准；  可迁移元素：锑（SB）：未检出；  砷（AS）：未检出；  镉（Cd):未检出；  铅（Pb):未检出；  汞（Hg)：未检出； 硒（Se):未检出。 
5、喷涂粉末：依据GB 33372-2020《胶粘剂挥发性有机化合物限量 》，GB 18583-2008《室内装饰装修材料 胶粘剂中有害物质限量》的标准；  游离甲醛：未检出；  苯：未检出；  甲苯+二甲苯：未检出；  挥发性有机化合物含量（VOC)：≤3g/L 。
6、锁具：依据GB/T3325-2017 《金属家具通用技术条件》，QB/T1621-2015《家具锁》，GB/T10125-2012《人造气氛腐蚀试验 盐雾试验》，QB/T3832-1999《轻工产品金属镀层腐蚀试验结果的评价》的标准；  外观性能要求：金属件的电镀层检测结果为未见缺陷，单项评价都为合格；  保密度：互开率≤0.04%；  牢固度：使用寿命≥100000次后，仍能正常使用；  灵活度：斜舌闭合力≤32N，钥匙拔出静拉力（弹子锁）≤4N；  中性盐雾（≥205h）：镀（涂）层对基体的保护等级和镀（涂）层本身耐腐蚀等级≥10级。
</t>
  </si>
  <si>
    <t>组</t>
  </si>
  <si>
    <t xml:space="preserve">1、制冷量(W)：7320(900~9230)
2、制冷功率(W)：2150(300-3500)
3、制热量(W)：9760(900~12380)
4、制热功率(W)：2980(260-4050)
5、能效等级：1级
6、循环风量m³/h：1550
</t>
  </si>
  <si>
    <t>售票房</t>
  </si>
  <si>
    <t>1、尺寸（mm）：1400*700*750
2、产品基本结构：桌面中空厚度≥60mm。
3、中密度纤维板：依据GB 18580-2017《室内装饰装修材料人造板及其制品中甲醛释放限量》，GB/T35601-2017《绿色产品评价 人造板和木质地板》，GB/T39600-2021《人造板及其制品甲醛释放量分级》的标准；  砂光板的表面质量要求的检查结果：无分层、鼓包或碳化，无局部松软，无板边缺损，无油污斑点或异物，无压痕，单项评价都为合格；    物理力学性能：静曲强度≥37.2MPa，内结合强度≥1.5MPa，吸水膨胀率≤2.2%，单项评价都为合格；   表面结合强度≥2.2MPa；   挥发性有机化合物（72h）：苯、甲苯、二甲苯、总挥发性有机化合物（TVOC)都为未检出，甲醛释放量（1m³气候箱法）≤0.02mg/m³ 。
4、热熔胶：依据GB 18583-2008《室内装饰装修材料 胶粘剂中有害物质限量》(溶剂型其他类胶粘剂)的标准；苯：≤0.01g/kg；甲苯+二甲苯：≤0.04g/kg；二氯甲烷、1,2-二氯乙烷、1,1,2-三氯乙烷、三氯乙烯：≤0.1g/kg；总挥发性有机物：≤5g/kg 。
5、水性底漆：依据HJ 2537-2014《环境标志产品技术要求 水性涂料》，GB 18581-2020《木器涂料中有害物质限量》的标准；游离甲醛：未检出；VOC含量：≤5g/L;总铅（Pb)含量：未检出；可溶性重金属含量：镉、铬、汞都未检出；苯系物总和含量[限苯、甲苯、二甲苯（含乙苯）]≤7.2mg/kg。。
6、水性面漆：依据HJ 2537-2014《环境标志产品技术要求 水性涂料》，GB 18581-2020《木器涂料中有害物质限量》的标准；游离甲醛：未检出；VOC含量：≤3g/L;总铅（Pb)含量：未检出；可溶性重金属含量：镉、铬、汞都为未检出；苯系物总和含量[限苯、甲苯、二甲苯（含乙苯）]≤8mg/kg。
7、三合一连接件：依据GB/T 3325-2017《金属家具通用技术条件》，QB/T 3832-1999《轻工产品金属镀层腐蚀试验结果的评价》的标准；外观性能要求：金属件的电镀层检测结果都为未见缺陷，单项评价都为合格；中性盐雾（≥205h）：镀（涂）层对基体的保护等级和镀（涂）层本身耐腐蚀等级≥10级。</t>
  </si>
  <si>
    <t>1、尺寸（mm）：540*600*930
2、材质：金属电镀椅架，面料优质网布，高密度海绵
3、钢管:检验标准为GB3092-82、GB/2423.17-2008 ；①力学性能：抗拉强度R.≧400PMa，断后伸长率A500m≥15%;②水压试验、弯曲试验、压扁试验的单项判定均为合格；③耐腐蚀性要求：依据GB/T 10125-2012沉降盐液浓度:(50±5)g/LNaC1、试验箱温度:(35±2)℃沉降率盐雾(1.0~2.0)m1/(80cm2·h)、沉降盐液pH值(25±2)℃:6.5~7.2暴露时间:150小时等级≥8的检测结果为外观无腐蚀及损坏。 
4、海绵：QB/T2280-2016《办公家具 办公椅》、GB 17927.1-2011 《软体家具 床垫和沙发抗引燃特性的评定第一部分：阴燃的香烟》的标准；产品用料、加工：泡沫塑料的表观密度≥45kg/m³,回弹性能（除慢回弹泡沫塑料外）≥50%；   抗引燃特性-阴燃的香烟检测结果为：未发现续燃和阴燃现象，评定该试样为阻燃1级，通过香烟抗引燃特性试验；甲醛释放量≤0.025mg/m²h。
5、钢制弓形脚架：参照GB/T 3325-2017《金属家具通用技术条件》GB/T 35607-2017《绿色产品评价 家具》GB/T2423.22-2012产品环境试验第2部分:试验方法试验N:温度变化的标准；①漆膜：耐液性、耐湿热、耐干热的检测结果等级：不低于3级；②耐腐蚀性要求和有害物质限量单项判定都为合格。</t>
  </si>
  <si>
    <t>壁挂式空调</t>
  </si>
  <si>
    <t>额定制冷量 (W)：3510(150~5210
制冷功率 (W)：810(70~1850)
额定制热量 (W)：5010(150~6790)
制热功率 (W)：1250(70~2095)
能效等级：1级</t>
  </si>
  <si>
    <t>1、产品类别：纺织品（布艺窗帘）。
2、尺寸：H2700
3、梭织布料：依据GB18401-2010《国家纺产品基本安全技术规范》的标准；甲醛含量：未检出；联苯胺：未检出；5-硝基-邻甲苯胺：未检出；2,4-二氨基苯甲醚：未检出；3,3’-二氯联苯胺：未检出；2-甲氧基-5-甲基苯胺：未检出；2,4,5-三甲基苯胺：未检出。 
4、挂杆为铝合金型材：依据GB/T3325-2017 《金属家具通用技术条件》，GB/T10125-2012《人造气氛腐蚀试验 盐雾试验》，QB/T3832-1999《轻工产品金属镀层腐蚀试验结果的评价》的标准；  外观性能要求：金属件的电镀层检测结果为未见缺陷，单项评价都为合格；   中性盐雾（≥205h）：镀（涂）层对基体的保护等级和镀（涂）层本身耐腐蚀等级≥10级。                                    
5、优质五金配件。                                     
6、安装符合国家标准。</t>
  </si>
  <si>
    <t>男更衣室</t>
  </si>
  <si>
    <t>1、尺寸（mm）：1500*400*450
2、材质，椅架金属，凳面ABS</t>
  </si>
  <si>
    <t>二楼户外</t>
  </si>
  <si>
    <t>遮阳伞</t>
  </si>
  <si>
    <t>1、尺寸（mm）：伞2500*2500
2、材质：105mm铝合金，高度275mm，双杆配重320斤</t>
  </si>
  <si>
    <t xml:space="preserve">户外桌 </t>
  </si>
  <si>
    <t>1、尺寸（mm）：800*800*650
2、材质：框架采用素钢表面转印漆
3、钢管:检验标准为GB3092-82、GB/2423.17-2008 ；①力学性能：抗拉强度R.≧400PMa，断后伸长率A500m≥15%;②水压试验、弯曲试验、压扁试验的单项判定均为合格；③耐腐蚀性要求：依据GB/T 10125-2012沉降盐液浓度:(50±5)g/LNaC1、试验箱温度:(35±2)℃沉降率盐雾(1.0~2.0)m1/(80cm2·h)、沉降盐液pH值(25±2)℃:6.5~7.2暴露时间:150小时等级≥8的检测结果为外观无腐蚀及损坏。</t>
  </si>
  <si>
    <t>户外椅</t>
  </si>
  <si>
    <t>1、尺寸（mm）：580*620*800
2、框架：框架采用素钢表面转印漆，聚乙烯PE凝丝绳编制椅座靠。
3、钢管:检验标准为GB3092-82、GB/2423.17-2008 ；①力学性能：抗拉强度R.≧400PMa，断后伸长率A500m≥15%;②水压试验、弯曲试验、压扁试验的单项判定均为合格；③耐腐蚀性要求：依据GB/T 10125-2012沉降盐液浓度:(50±5)g/LNaC1、试验箱温度:(35±2)℃沉降率盐雾(1.0~2.0)m1/(80cm2·h)、沉降盐液pH值(25±2)℃:6.5~7.2暴露时间:150小时等级≥8的检测结果为外观无腐蚀及损坏。</t>
  </si>
  <si>
    <t xml:space="preserve">张 </t>
  </si>
  <si>
    <t>儿童乐园售票处</t>
  </si>
  <si>
    <t>定制弧形桌</t>
  </si>
  <si>
    <t>1、产品类别：人造板类家具 
2、尺寸规格：弧形长度5200*500*750
3、实木多层板：依据GB/T9846-2015《普通胶合板》，GB 18580-2017《室内装饰装修材料人造板及其制品中甲醛释放限量》，GB/T35601-2017《绿色产品评价 人造板和木质地板》，GB/T39600-2021《人造板及其制品甲醛释放量分级》的标准;规格尺寸及其偏差：长度和宽度偏差≤1mm/m，厚度偏差≤0.1mm；外观质量：裂缝、腐朽、树胶道、表板拼接离缝、芯板叠离、补片补条的单项评价都为合格；理化性能：浸渍剥离 试件开胶的累计长度≤1.3mm，静曲强度（顺纹） 试件强度值≥48MPa，静曲强度（横纹） 试件强度值≥35.8MPa；握螺钉力板面≥1500N，板边≥1000N;甲醛释放量（1m³气候箱法）≤0.028mg/m³；挥发性有机化合物（72h）：总挥发性有机化合物（TVOC)：未检出 。
4、PVC封边条：依据：QB/T 4463-2013《家具用封边条技术要求》的标准；塑料封边条耐干热性、耐磨性、耐老化、耐冷热循环的单项评价都为合格；有害物质限量：甲醛释放量≤0.12mg/L，氯乙烯单体：未检出，钡：未检出，邻苯二甲酸酯（DBP、BBP、DEHP、DNOP、DINP和DIDP)的总量：未检出。
5、热熔胶：依据GB 33372-2020《胶粘剂挥发性有机化合物限量 》、GB 18583-2008《室内装饰装修材料 胶粘剂中有害物质限量》的标准；游离甲醛：未检出，甲苯+二甲苯：未检出，VOC含量：≤3g/L 。
6、缓冲铰链(门铰)：依据GB/T3325-2017《金属家具通用技术条件》、QB/T2189-2013《家具五金杯状暗铰链》、QB/T 3832-1999《轻工产品金属镀层腐蚀试验结果的评价》的标准；外观性能要求：金属件的电镀层，检测结果未见缺陷，单项评价为合格；功能：耐久性≥10万次；中性盐雾：205h镀(涂)层对基体的保护等级和镀（涂）层本身耐腐蚀等级≥10级。
7、五金拉手：依据GB/T3325-2017 《金属家具通用技术条件》、QB/T3832-1999《轻工产品金属镀层腐蚀试验结果的评价》的标准；   外观性能要求：金属件的管材、焊接件、电镀层检测结果为未见缺陷，单项评价都为合格；   中性盐雾（205h）：镀（涂）层对基体的保护等级和镀（涂）层本身耐腐蚀等级≥10级。</t>
  </si>
  <si>
    <r>
      <t>1、尺寸（mm）：540*600*930
2、材质：金属电镀椅架，面料优质网布，高密度海绵
3、钢管:检验标准为GB3092-82、GB/2423.17-2008 ；①力学性能：抗拉强度R.≧400PMa，断后伸长率A</t>
    </r>
    <r>
      <rPr>
        <sz val="6"/>
        <color theme="1"/>
        <rFont val="宋体"/>
        <charset val="134"/>
        <scheme val="minor"/>
      </rPr>
      <t>500m≥</t>
    </r>
    <r>
      <rPr>
        <sz val="11"/>
        <color theme="1"/>
        <rFont val="宋体"/>
        <charset val="134"/>
        <scheme val="minor"/>
      </rPr>
      <t xml:space="preserve">15%;②水压试验、弯曲试验、压扁试验的单项判定均为合格；③耐腐蚀性要求：依据GB/T 10125-2012沉降盐液浓度:(50±5)g/LNaC1、试验箱温度:(35±2)℃沉降率盐雾(1.0~2.0)m1/(80cm2·h)、沉降盐液pH值(25±2)℃:6.5~7.2暴露时间:150小时等级≥8的检测结果为外观无腐蚀及损坏。 
4、海绵：QB/T2280-2016《办公家具 办公椅》、GB 17927.1-2011 《软体家具 床垫和沙发抗引燃特性的评定第一部分：阴燃的香烟》的标准；产品用料、加工：泡沫塑料的表观密度≥45kg/m³,回弹性能（除慢回弹泡沫塑料外）≥50%；   抗引燃特性-阴燃的香烟检测结果为：未发现续燃和阴燃现象，评定该试样为阻燃1级，通过香烟抗引燃特性试验；甲醛释放量≤0.025mg/m²h。
5、钢制弓形脚架：参照GB/T 3325-2017《金属家具通用技术条件》GB/T 35607-2017《绿色产品评价 家具》GB/T2423.22-2012产品环境试验第2部分:试验方法试验N:温度变化的标准；①漆膜：耐液性、耐湿热、耐干热的检测结果等级：不低于3级；②耐腐蚀性要求和有害物质限量单项判定都为合格。 </t>
    </r>
  </si>
  <si>
    <t>电脑</t>
  </si>
  <si>
    <r>
      <t>1、处理器：处理器≥八核，≥2.7GHz主频；中央处理器和操作系统须取得安全可靠等级1级及以上，通过中国信息安全测评中心官网可查；
2、内存：≥8G DDR4 3200MHz，提供双内存槽位；
3、显卡：VGA+HDMI双输出接口；
4、芯片组：BIOS内置温控传感器智能温控，BIOS下可设置三种散热模式；
5、声卡：集成声卡，支持5.1声道（提供前2后3共5个音频接口）；
6、硬盘：≥512G SSD M.2 2280接口硬盘；
7、拓展槽：≥1个PCI-E*16、≥2个PCI-E*1，≥1个M.2接口；
8、接口：≥8个USB接口（其中前置≥4个USB3.0）主板自带BIOS级USB屏蔽技术，只屏蔽存储设备，不影响USB键盘鼠标的使用；
9、电源：≥180W电源，符合80PLUS；
10、标准MATX立式机箱，机箱、内存、硬盘、光驱、扩展卡等支持免工具拆卸；
11、液晶：配置≥23.8英寸LED显示器，与主机同品牌，分辨率≥1920*1080，刷新频率≥75Hz，对比度≥3000:1，视频接口VGA+HDMI；
12、售后服务：</t>
    </r>
    <r>
      <rPr>
        <b/>
        <sz val="11"/>
        <color rgb="FFFF0000"/>
        <rFont val="宋体"/>
        <charset val="134"/>
        <scheme val="minor"/>
      </rPr>
      <t>原厂本地维修站标准化三年保修三年上门服务；</t>
    </r>
    <r>
      <rPr>
        <sz val="11"/>
        <color theme="1"/>
        <rFont val="宋体"/>
        <charset val="134"/>
        <scheme val="minor"/>
      </rPr>
      <t xml:space="preserve">
14、标配正版操作系统，终身使用；                                                                                                                 1.支持双内核，kernel支持4.19和5.10内核版本或以上版本，同一镜像在系统安装时支持选择内核版本。双内核均需通过安全可靠测评，符合财政部、工信部联合发布的《操作系统政府采购需求标准（2023版）》等相关要求；
2.系统采用同源异构方式支持主流芯片处理器支持ARM64、LoongArch、MIPS64、SW64CPU架构;支持海光、兆芯、海思麒麟、鲲鹏、飞腾、龙芯、申威品牌CPU；
3.系统使用DDE桌面环境。主要由设备管理器、启动盘制作工具、安全中心等组成，需提供软件著作权复印件；
4.当用户忘记密码后，需支持在公网环境、离线环境下通过手机号或邮箱的方式快速找回密码。需支持在登录界面查看开机密码提示，辅助找回密码；提供相关功能截图
5.系统预装自主开发浏览器，且浏览器支持账号云同步功能，支持同步浏览器书签和密码，浏览器云账号和系统云账号保持一致，需提供系统截图、软件著作权复印件；
6支持桌面自动分类整理，保持系统桌面整洁，开启后支持对应用程序、文档、图片、文件夹等进行一键归类整理，用户可自定义集合区域尺寸、图标大小等； </t>
    </r>
  </si>
  <si>
    <t>打印机</t>
  </si>
  <si>
    <t>印速度高达34页/分钟支持打印/复印/扫描标配A4自动双面打印2行中/英文液晶显示无线/有线网络。
面板上配置一键式身份证按键，操作简单方便。
高质量的彩色扫描:平板扫描分辨率高达。
1200x1200dpi，能够扫描各种高清晰度的文档资料。
多重扫描方式:可直接将文件扫描到邮件、图像、 OCR、文件、FTP等，多种文档处理方式更随心。250页全封闭大容量纸盒，保护纸张防尘防潮。</t>
  </si>
  <si>
    <t>空调布线材料及施工</t>
  </si>
  <si>
    <t>4平方铜芯线， 线管，空调专用插座及辅材</t>
  </si>
  <si>
    <t>项</t>
  </si>
  <si>
    <t>总计：</t>
  </si>
  <si>
    <t>注：上述参数中涉及重量、尺寸、体积等要求表述为固定数值，未作出大于、小于等幅度的表述，均允许正负2%的误差（作出大于或小于数值要求的，含本数）；</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</si>
</sst>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27">
    <font>
      <sz val="11"/>
      <color theme="1"/>
      <name val="宋体"/>
      <charset val="134"/>
      <scheme val="minor"/>
    </font>
    <font>
      <b/>
      <sz val="14"/>
      <color theme="1"/>
      <name val="宋体"/>
      <charset val="134"/>
      <scheme val="minor"/>
    </font>
    <font>
      <sz val="11"/>
      <color rgb="FF272727"/>
      <name val="宋体"/>
      <charset val="134"/>
      <scheme val="minor"/>
    </font>
    <font>
      <sz val="11"/>
      <name val="宋体"/>
      <charset val="134"/>
      <scheme val="minor"/>
    </font>
    <font>
      <sz val="1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6"/>
      <color theme="1"/>
      <name val="宋体"/>
      <charset val="134"/>
      <scheme val="minor"/>
    </font>
    <font>
      <b/>
      <sz val="11"/>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pplyBorder="0">
      <alignment vertical="center"/>
    </xf>
  </cellStyleXfs>
  <cellXfs count="24">
    <xf numFmtId="0" fontId="0" fillId="0" borderId="0" xfId="0">
      <alignment vertical="center"/>
    </xf>
    <xf numFmtId="0" fontId="0" fillId="0" borderId="0" xfId="0" applyNumberForma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center" wrapText="1"/>
    </xf>
    <xf numFmtId="0"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wrapText="1"/>
    </xf>
    <xf numFmtId="176" fontId="0" fillId="0" borderId="1" xfId="0" applyNumberFormat="1" applyFont="1" applyBorder="1" applyAlignment="1">
      <alignment horizontal="left" vertical="center" wrapText="1"/>
    </xf>
    <xf numFmtId="176" fontId="0" fillId="0" borderId="1" xfId="0" applyNumberFormat="1" applyFont="1" applyBorder="1" applyAlignment="1">
      <alignment horizontal="center" vertical="center"/>
    </xf>
    <xf numFmtId="7" fontId="0"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tabSelected="1" topLeftCell="A38" workbookViewId="0">
      <selection activeCell="G50" sqref="G50"/>
    </sheetView>
  </sheetViews>
  <sheetFormatPr defaultColWidth="8.89166666666667" defaultRowHeight="13.5" outlineLevelCol="7"/>
  <cols>
    <col min="1" max="1" width="5.21666666666667" style="2" customWidth="1"/>
    <col min="2" max="2" width="8.2" style="3" customWidth="1"/>
    <col min="3" max="3" width="8.5" style="3" customWidth="1"/>
    <col min="4" max="4" width="71.125" style="4" customWidth="1"/>
    <col min="5" max="5" width="5.125" style="2" customWidth="1"/>
    <col min="6" max="6" width="5.875" style="2" customWidth="1"/>
    <col min="7" max="7" width="10" style="2" customWidth="1"/>
    <col min="8" max="8" width="13.25" style="2" customWidth="1"/>
  </cols>
  <sheetData>
    <row r="1" ht="45" customHeight="1" spans="1:8">
      <c r="A1" s="5" t="s">
        <v>0</v>
      </c>
      <c r="B1" s="6"/>
      <c r="C1" s="6"/>
      <c r="D1" s="6"/>
      <c r="E1" s="5"/>
      <c r="F1" s="5"/>
      <c r="G1" s="5"/>
      <c r="H1" s="5"/>
    </row>
    <row r="2" ht="44" customHeight="1" spans="1:8">
      <c r="A2" s="7" t="s">
        <v>1</v>
      </c>
      <c r="B2" s="8" t="s">
        <v>2</v>
      </c>
      <c r="C2" s="8" t="s">
        <v>3</v>
      </c>
      <c r="D2" s="8" t="s">
        <v>4</v>
      </c>
      <c r="E2" s="7" t="s">
        <v>5</v>
      </c>
      <c r="F2" s="7" t="s">
        <v>6</v>
      </c>
      <c r="G2" s="8" t="s">
        <v>7</v>
      </c>
      <c r="H2" s="8" t="s">
        <v>8</v>
      </c>
    </row>
    <row r="3" ht="87" customHeight="1" spans="1:8">
      <c r="A3" s="7">
        <v>1</v>
      </c>
      <c r="B3" s="8" t="s">
        <v>9</v>
      </c>
      <c r="C3" s="8" t="s">
        <v>10</v>
      </c>
      <c r="D3" s="9" t="s">
        <v>11</v>
      </c>
      <c r="E3" s="8">
        <v>2</v>
      </c>
      <c r="F3" s="8" t="s">
        <v>12</v>
      </c>
      <c r="G3" s="7">
        <v>13500</v>
      </c>
      <c r="H3" s="7">
        <f>G3*E3</f>
        <v>27000</v>
      </c>
    </row>
    <row r="4" ht="47" customHeight="1" spans="1:8">
      <c r="A4" s="7">
        <v>2</v>
      </c>
      <c r="B4" s="8" t="s">
        <v>9</v>
      </c>
      <c r="C4" s="8" t="s">
        <v>13</v>
      </c>
      <c r="D4" s="9" t="s">
        <v>14</v>
      </c>
      <c r="E4" s="8">
        <v>2</v>
      </c>
      <c r="F4" s="8" t="s">
        <v>15</v>
      </c>
      <c r="G4" s="7">
        <v>6900</v>
      </c>
      <c r="H4" s="7">
        <f t="shared" ref="H4:H40" si="0">G4*E4</f>
        <v>13800</v>
      </c>
    </row>
    <row r="5" ht="43" customHeight="1" spans="1:8">
      <c r="A5" s="7">
        <v>3</v>
      </c>
      <c r="B5" s="8" t="s">
        <v>9</v>
      </c>
      <c r="C5" s="8" t="s">
        <v>16</v>
      </c>
      <c r="D5" s="9" t="s">
        <v>17</v>
      </c>
      <c r="E5" s="8">
        <v>2</v>
      </c>
      <c r="F5" s="8" t="s">
        <v>12</v>
      </c>
      <c r="G5" s="7">
        <v>1500</v>
      </c>
      <c r="H5" s="7">
        <f t="shared" si="0"/>
        <v>3000</v>
      </c>
    </row>
    <row r="6" ht="41" customHeight="1" spans="1:8">
      <c r="A6" s="7">
        <v>4</v>
      </c>
      <c r="B6" s="8" t="s">
        <v>9</v>
      </c>
      <c r="C6" s="8" t="s">
        <v>18</v>
      </c>
      <c r="D6" s="9" t="s">
        <v>19</v>
      </c>
      <c r="E6" s="8">
        <v>2</v>
      </c>
      <c r="F6" s="8" t="s">
        <v>12</v>
      </c>
      <c r="G6" s="7">
        <v>2350</v>
      </c>
      <c r="H6" s="7">
        <f t="shared" si="0"/>
        <v>4700</v>
      </c>
    </row>
    <row r="7" ht="40" customHeight="1" spans="1:8">
      <c r="A7" s="7">
        <v>5</v>
      </c>
      <c r="B7" s="8" t="s">
        <v>9</v>
      </c>
      <c r="C7" s="8" t="s">
        <v>20</v>
      </c>
      <c r="D7" s="9" t="s">
        <v>21</v>
      </c>
      <c r="E7" s="8">
        <v>2</v>
      </c>
      <c r="F7" s="8" t="s">
        <v>15</v>
      </c>
      <c r="G7" s="7">
        <v>790</v>
      </c>
      <c r="H7" s="7">
        <f t="shared" si="0"/>
        <v>1580</v>
      </c>
    </row>
    <row r="8" ht="46" customHeight="1" spans="1:8">
      <c r="A8" s="7">
        <v>6</v>
      </c>
      <c r="B8" s="8" t="s">
        <v>9</v>
      </c>
      <c r="C8" s="8" t="s">
        <v>22</v>
      </c>
      <c r="D8" s="9" t="s">
        <v>23</v>
      </c>
      <c r="E8" s="8">
        <v>2</v>
      </c>
      <c r="F8" s="8" t="s">
        <v>24</v>
      </c>
      <c r="G8" s="7">
        <v>850</v>
      </c>
      <c r="H8" s="7">
        <f t="shared" si="0"/>
        <v>1700</v>
      </c>
    </row>
    <row r="9" ht="45" customHeight="1" spans="1:8">
      <c r="A9" s="7">
        <v>7</v>
      </c>
      <c r="B9" s="8" t="s">
        <v>9</v>
      </c>
      <c r="C9" s="8" t="s">
        <v>25</v>
      </c>
      <c r="D9" s="9" t="s">
        <v>26</v>
      </c>
      <c r="E9" s="8">
        <v>2</v>
      </c>
      <c r="F9" s="8" t="s">
        <v>27</v>
      </c>
      <c r="G9" s="7">
        <v>2600</v>
      </c>
      <c r="H9" s="7">
        <f t="shared" si="0"/>
        <v>5200</v>
      </c>
    </row>
    <row r="10" ht="46" customHeight="1" spans="1:8">
      <c r="A10" s="7">
        <v>8</v>
      </c>
      <c r="B10" s="8" t="s">
        <v>9</v>
      </c>
      <c r="C10" s="8" t="s">
        <v>28</v>
      </c>
      <c r="D10" s="9" t="s">
        <v>29</v>
      </c>
      <c r="E10" s="8">
        <v>2</v>
      </c>
      <c r="F10" s="8" t="s">
        <v>30</v>
      </c>
      <c r="G10" s="7">
        <v>850</v>
      </c>
      <c r="H10" s="7">
        <f t="shared" si="0"/>
        <v>1700</v>
      </c>
    </row>
    <row r="11" ht="45" customHeight="1" spans="1:8">
      <c r="A11" s="7">
        <v>9</v>
      </c>
      <c r="B11" s="8" t="s">
        <v>9</v>
      </c>
      <c r="C11" s="8" t="s">
        <v>31</v>
      </c>
      <c r="D11" s="9" t="s">
        <v>32</v>
      </c>
      <c r="E11" s="8">
        <v>400</v>
      </c>
      <c r="F11" s="8" t="s">
        <v>33</v>
      </c>
      <c r="G11" s="7">
        <v>8</v>
      </c>
      <c r="H11" s="7">
        <f t="shared" si="0"/>
        <v>3200</v>
      </c>
    </row>
    <row r="12" ht="51" customHeight="1" spans="1:8">
      <c r="A12" s="7">
        <v>10</v>
      </c>
      <c r="B12" s="8" t="s">
        <v>9</v>
      </c>
      <c r="C12" s="10" t="s">
        <v>34</v>
      </c>
      <c r="D12" s="11" t="s">
        <v>35</v>
      </c>
      <c r="E12" s="7">
        <v>2</v>
      </c>
      <c r="F12" s="12" t="s">
        <v>24</v>
      </c>
      <c r="G12" s="7">
        <v>3800</v>
      </c>
      <c r="H12" s="7">
        <f t="shared" si="0"/>
        <v>7600</v>
      </c>
    </row>
    <row r="13" ht="55" customHeight="1" spans="1:8">
      <c r="A13" s="7">
        <v>11</v>
      </c>
      <c r="B13" s="8" t="s">
        <v>36</v>
      </c>
      <c r="C13" s="8" t="s">
        <v>37</v>
      </c>
      <c r="D13" s="9" t="s">
        <v>38</v>
      </c>
      <c r="E13" s="7">
        <v>50</v>
      </c>
      <c r="F13" s="7" t="s">
        <v>15</v>
      </c>
      <c r="G13" s="7">
        <v>320</v>
      </c>
      <c r="H13" s="7">
        <f t="shared" si="0"/>
        <v>16000</v>
      </c>
    </row>
    <row r="14" ht="45" customHeight="1" spans="1:8">
      <c r="A14" s="7">
        <v>12</v>
      </c>
      <c r="B14" s="8" t="s">
        <v>36</v>
      </c>
      <c r="C14" s="8" t="s">
        <v>39</v>
      </c>
      <c r="D14" s="9" t="s">
        <v>40</v>
      </c>
      <c r="E14" s="7">
        <v>6</v>
      </c>
      <c r="F14" s="7" t="s">
        <v>41</v>
      </c>
      <c r="G14" s="7">
        <v>450</v>
      </c>
      <c r="H14" s="7">
        <f t="shared" si="0"/>
        <v>2700</v>
      </c>
    </row>
    <row r="15" ht="113" customHeight="1" spans="1:8">
      <c r="A15" s="7">
        <v>13</v>
      </c>
      <c r="B15" s="8" t="s">
        <v>36</v>
      </c>
      <c r="C15" s="8" t="s">
        <v>42</v>
      </c>
      <c r="D15" s="9" t="s">
        <v>43</v>
      </c>
      <c r="E15" s="7">
        <v>2</v>
      </c>
      <c r="F15" s="7" t="s">
        <v>12</v>
      </c>
      <c r="G15" s="7">
        <v>6500</v>
      </c>
      <c r="H15" s="7">
        <f t="shared" si="0"/>
        <v>13000</v>
      </c>
    </row>
    <row r="16" ht="51" customHeight="1" spans="1:8">
      <c r="A16" s="7">
        <v>14</v>
      </c>
      <c r="B16" s="8" t="s">
        <v>36</v>
      </c>
      <c r="C16" s="8" t="s">
        <v>44</v>
      </c>
      <c r="D16" s="9" t="s">
        <v>45</v>
      </c>
      <c r="E16" s="7">
        <v>6</v>
      </c>
      <c r="F16" s="7" t="s">
        <v>33</v>
      </c>
      <c r="G16" s="7">
        <v>120</v>
      </c>
      <c r="H16" s="7">
        <f t="shared" si="0"/>
        <v>720</v>
      </c>
    </row>
    <row r="17" ht="41" customHeight="1" spans="1:8">
      <c r="A17" s="7">
        <v>15</v>
      </c>
      <c r="B17" s="8" t="s">
        <v>46</v>
      </c>
      <c r="C17" s="8" t="s">
        <v>47</v>
      </c>
      <c r="D17" s="9" t="s">
        <v>48</v>
      </c>
      <c r="E17" s="7">
        <v>2</v>
      </c>
      <c r="F17" s="7" t="s">
        <v>15</v>
      </c>
      <c r="G17" s="7">
        <v>850</v>
      </c>
      <c r="H17" s="7">
        <f t="shared" si="0"/>
        <v>1700</v>
      </c>
    </row>
    <row r="18" ht="75" customHeight="1" spans="1:8">
      <c r="A18" s="7">
        <v>16</v>
      </c>
      <c r="B18" s="8" t="s">
        <v>46</v>
      </c>
      <c r="C18" s="8" t="s">
        <v>49</v>
      </c>
      <c r="D18" s="9" t="s">
        <v>50</v>
      </c>
      <c r="E18" s="7">
        <v>2</v>
      </c>
      <c r="F18" s="7" t="s">
        <v>12</v>
      </c>
      <c r="G18" s="7">
        <v>350</v>
      </c>
      <c r="H18" s="7">
        <f t="shared" si="0"/>
        <v>700</v>
      </c>
    </row>
    <row r="19" ht="360" customHeight="1" spans="1:8">
      <c r="A19" s="7">
        <v>17</v>
      </c>
      <c r="B19" s="8" t="s">
        <v>51</v>
      </c>
      <c r="C19" s="8" t="s">
        <v>52</v>
      </c>
      <c r="D19" s="9" t="s">
        <v>53</v>
      </c>
      <c r="E19" s="7">
        <v>2</v>
      </c>
      <c r="F19" s="7" t="s">
        <v>41</v>
      </c>
      <c r="G19" s="7">
        <v>1200</v>
      </c>
      <c r="H19" s="7">
        <f t="shared" si="0"/>
        <v>2400</v>
      </c>
    </row>
    <row r="20" ht="308" customHeight="1" spans="1:8">
      <c r="A20" s="7">
        <v>18</v>
      </c>
      <c r="B20" s="8" t="s">
        <v>51</v>
      </c>
      <c r="C20" s="8" t="s">
        <v>54</v>
      </c>
      <c r="D20" s="9" t="s">
        <v>55</v>
      </c>
      <c r="E20" s="7">
        <v>2</v>
      </c>
      <c r="F20" s="7" t="s">
        <v>41</v>
      </c>
      <c r="G20" s="7">
        <v>260</v>
      </c>
      <c r="H20" s="7">
        <f t="shared" si="0"/>
        <v>520</v>
      </c>
    </row>
    <row r="21" ht="214" customHeight="1" spans="1:8">
      <c r="A21" s="7">
        <v>19</v>
      </c>
      <c r="B21" s="8" t="s">
        <v>51</v>
      </c>
      <c r="C21" s="8" t="s">
        <v>56</v>
      </c>
      <c r="D21" s="9" t="s">
        <v>57</v>
      </c>
      <c r="E21" s="7">
        <v>3</v>
      </c>
      <c r="F21" s="7" t="s">
        <v>58</v>
      </c>
      <c r="G21" s="7">
        <v>120</v>
      </c>
      <c r="H21" s="7">
        <f t="shared" si="0"/>
        <v>360</v>
      </c>
    </row>
    <row r="22" ht="265" customHeight="1" spans="1:8">
      <c r="A22" s="7">
        <v>20</v>
      </c>
      <c r="B22" s="8" t="s">
        <v>51</v>
      </c>
      <c r="C22" s="8" t="s">
        <v>59</v>
      </c>
      <c r="D22" s="9" t="s">
        <v>60</v>
      </c>
      <c r="E22" s="7">
        <v>2</v>
      </c>
      <c r="F22" s="7" t="s">
        <v>61</v>
      </c>
      <c r="G22" s="7">
        <v>950</v>
      </c>
      <c r="H22" s="7">
        <f t="shared" si="0"/>
        <v>1900</v>
      </c>
    </row>
    <row r="23" ht="97" customHeight="1" spans="1:8">
      <c r="A23" s="7">
        <v>21</v>
      </c>
      <c r="B23" s="8" t="s">
        <v>51</v>
      </c>
      <c r="C23" s="8" t="s">
        <v>42</v>
      </c>
      <c r="D23" s="9" t="s">
        <v>62</v>
      </c>
      <c r="E23" s="7">
        <v>1</v>
      </c>
      <c r="F23" s="7" t="s">
        <v>12</v>
      </c>
      <c r="G23" s="7">
        <v>5900</v>
      </c>
      <c r="H23" s="7">
        <f t="shared" si="0"/>
        <v>5900</v>
      </c>
    </row>
    <row r="24" ht="369" customHeight="1" spans="1:8">
      <c r="A24" s="7">
        <v>22</v>
      </c>
      <c r="B24" s="8" t="s">
        <v>63</v>
      </c>
      <c r="C24" s="8" t="s">
        <v>52</v>
      </c>
      <c r="D24" s="9" t="s">
        <v>64</v>
      </c>
      <c r="E24" s="7">
        <v>2</v>
      </c>
      <c r="F24" s="7" t="s">
        <v>41</v>
      </c>
      <c r="G24" s="7">
        <v>1200</v>
      </c>
      <c r="H24" s="7">
        <f t="shared" si="0"/>
        <v>2400</v>
      </c>
    </row>
    <row r="25" ht="239" customHeight="1" spans="1:8">
      <c r="A25" s="7">
        <v>23</v>
      </c>
      <c r="B25" s="8" t="s">
        <v>63</v>
      </c>
      <c r="C25" s="8" t="s">
        <v>54</v>
      </c>
      <c r="D25" s="9" t="s">
        <v>65</v>
      </c>
      <c r="E25" s="7">
        <v>2</v>
      </c>
      <c r="F25" s="7" t="s">
        <v>41</v>
      </c>
      <c r="G25" s="7">
        <v>260</v>
      </c>
      <c r="H25" s="7">
        <f t="shared" si="0"/>
        <v>520</v>
      </c>
    </row>
    <row r="26" ht="85" customHeight="1" spans="1:8">
      <c r="A26" s="7">
        <v>24</v>
      </c>
      <c r="B26" s="8" t="s">
        <v>63</v>
      </c>
      <c r="C26" s="8" t="s">
        <v>66</v>
      </c>
      <c r="D26" s="9" t="s">
        <v>67</v>
      </c>
      <c r="E26" s="7">
        <v>1</v>
      </c>
      <c r="F26" s="7" t="s">
        <v>12</v>
      </c>
      <c r="G26" s="7">
        <v>2480</v>
      </c>
      <c r="H26" s="7">
        <f t="shared" si="0"/>
        <v>2480</v>
      </c>
    </row>
    <row r="27" ht="188" customHeight="1" spans="1:8">
      <c r="A27" s="7">
        <v>25</v>
      </c>
      <c r="B27" s="8" t="s">
        <v>63</v>
      </c>
      <c r="C27" s="8" t="s">
        <v>56</v>
      </c>
      <c r="D27" s="9" t="s">
        <v>68</v>
      </c>
      <c r="E27" s="7">
        <v>17</v>
      </c>
      <c r="F27" s="7" t="s">
        <v>33</v>
      </c>
      <c r="G27" s="7">
        <v>120</v>
      </c>
      <c r="H27" s="7">
        <f t="shared" si="0"/>
        <v>2040</v>
      </c>
    </row>
    <row r="28" ht="57" customHeight="1" spans="1:8">
      <c r="A28" s="7">
        <v>26</v>
      </c>
      <c r="B28" s="8" t="s">
        <v>69</v>
      </c>
      <c r="C28" s="8" t="s">
        <v>37</v>
      </c>
      <c r="D28" s="9" t="s">
        <v>38</v>
      </c>
      <c r="E28" s="7">
        <v>50</v>
      </c>
      <c r="F28" s="7" t="s">
        <v>15</v>
      </c>
      <c r="G28" s="7">
        <v>320</v>
      </c>
      <c r="H28" s="7">
        <f t="shared" si="0"/>
        <v>16000</v>
      </c>
    </row>
    <row r="29" ht="50" customHeight="1" spans="1:8">
      <c r="A29" s="7">
        <v>27</v>
      </c>
      <c r="B29" s="8" t="s">
        <v>69</v>
      </c>
      <c r="C29" s="8" t="s">
        <v>39</v>
      </c>
      <c r="D29" s="9" t="s">
        <v>70</v>
      </c>
      <c r="E29" s="7">
        <v>6</v>
      </c>
      <c r="F29" s="7" t="s">
        <v>41</v>
      </c>
      <c r="G29" s="7">
        <v>400</v>
      </c>
      <c r="H29" s="7">
        <f t="shared" si="0"/>
        <v>2400</v>
      </c>
    </row>
    <row r="30" ht="109" customHeight="1" spans="1:8">
      <c r="A30" s="7">
        <v>28</v>
      </c>
      <c r="B30" s="8" t="s">
        <v>69</v>
      </c>
      <c r="C30" s="8" t="s">
        <v>42</v>
      </c>
      <c r="D30" s="9" t="s">
        <v>43</v>
      </c>
      <c r="E30" s="7">
        <v>1</v>
      </c>
      <c r="F30" s="7" t="s">
        <v>12</v>
      </c>
      <c r="G30" s="7">
        <v>6500</v>
      </c>
      <c r="H30" s="7">
        <f t="shared" si="0"/>
        <v>6500</v>
      </c>
    </row>
    <row r="31" ht="74" customHeight="1" spans="1:8">
      <c r="A31" s="7">
        <v>29</v>
      </c>
      <c r="B31" s="13" t="s">
        <v>71</v>
      </c>
      <c r="C31" s="13" t="s">
        <v>72</v>
      </c>
      <c r="D31" s="14" t="s">
        <v>73</v>
      </c>
      <c r="E31" s="15">
        <v>4</v>
      </c>
      <c r="F31" s="15" t="s">
        <v>15</v>
      </c>
      <c r="G31" s="15">
        <v>1850</v>
      </c>
      <c r="H31" s="7">
        <f t="shared" si="0"/>
        <v>7400</v>
      </c>
    </row>
    <row r="32" ht="109" customHeight="1" spans="1:8">
      <c r="A32" s="7">
        <v>30</v>
      </c>
      <c r="B32" s="13" t="s">
        <v>71</v>
      </c>
      <c r="C32" s="16" t="s">
        <v>74</v>
      </c>
      <c r="D32" s="11" t="s">
        <v>75</v>
      </c>
      <c r="E32" s="15">
        <v>4</v>
      </c>
      <c r="F32" s="15" t="s">
        <v>41</v>
      </c>
      <c r="G32" s="15">
        <v>850</v>
      </c>
      <c r="H32" s="7">
        <f t="shared" si="0"/>
        <v>3400</v>
      </c>
    </row>
    <row r="33" ht="109" customHeight="1" spans="1:8">
      <c r="A33" s="7">
        <v>31</v>
      </c>
      <c r="B33" s="13" t="s">
        <v>71</v>
      </c>
      <c r="C33" s="16" t="s">
        <v>76</v>
      </c>
      <c r="D33" s="11" t="s">
        <v>77</v>
      </c>
      <c r="E33" s="15">
        <v>16</v>
      </c>
      <c r="F33" s="15" t="s">
        <v>78</v>
      </c>
      <c r="G33" s="15">
        <v>450</v>
      </c>
      <c r="H33" s="7">
        <f t="shared" si="0"/>
        <v>7200</v>
      </c>
    </row>
    <row r="34" ht="378" customHeight="1" spans="1:8">
      <c r="A34" s="7">
        <v>32</v>
      </c>
      <c r="B34" s="8" t="s">
        <v>79</v>
      </c>
      <c r="C34" s="8" t="s">
        <v>80</v>
      </c>
      <c r="D34" s="9" t="s">
        <v>81</v>
      </c>
      <c r="E34" s="7">
        <v>1</v>
      </c>
      <c r="F34" s="7" t="s">
        <v>41</v>
      </c>
      <c r="G34" s="7">
        <v>3800</v>
      </c>
      <c r="H34" s="7">
        <f t="shared" si="0"/>
        <v>3800</v>
      </c>
    </row>
    <row r="35" ht="242" customHeight="1" spans="1:8">
      <c r="A35" s="7">
        <v>33</v>
      </c>
      <c r="B35" s="8" t="s">
        <v>79</v>
      </c>
      <c r="C35" s="8" t="s">
        <v>54</v>
      </c>
      <c r="D35" s="9" t="s">
        <v>82</v>
      </c>
      <c r="E35" s="7">
        <v>2</v>
      </c>
      <c r="F35" s="7" t="s">
        <v>41</v>
      </c>
      <c r="G35" s="7">
        <v>260</v>
      </c>
      <c r="H35" s="7">
        <f t="shared" si="0"/>
        <v>520</v>
      </c>
    </row>
    <row r="36" ht="81" customHeight="1" spans="1:8">
      <c r="A36" s="7">
        <v>34</v>
      </c>
      <c r="B36" s="8" t="s">
        <v>79</v>
      </c>
      <c r="C36" s="8" t="s">
        <v>66</v>
      </c>
      <c r="D36" s="9" t="s">
        <v>67</v>
      </c>
      <c r="E36" s="7">
        <v>1</v>
      </c>
      <c r="F36" s="7" t="s">
        <v>12</v>
      </c>
      <c r="G36" s="7">
        <v>2480</v>
      </c>
      <c r="H36" s="7">
        <f t="shared" si="0"/>
        <v>2480</v>
      </c>
    </row>
    <row r="37" s="1" customFormat="1" ht="408" customHeight="1" spans="1:8">
      <c r="A37" s="7">
        <v>35</v>
      </c>
      <c r="B37" s="8" t="s">
        <v>79</v>
      </c>
      <c r="C37" s="17" t="s">
        <v>83</v>
      </c>
      <c r="D37" s="18" t="s">
        <v>84</v>
      </c>
      <c r="E37" s="19">
        <v>1</v>
      </c>
      <c r="F37" s="7" t="s">
        <v>12</v>
      </c>
      <c r="G37" s="19">
        <v>5800</v>
      </c>
      <c r="H37" s="7">
        <f t="shared" si="0"/>
        <v>5800</v>
      </c>
    </row>
    <row r="38" s="1" customFormat="1" ht="114" customHeight="1" spans="1:8">
      <c r="A38" s="7">
        <v>36</v>
      </c>
      <c r="B38" s="8" t="s">
        <v>79</v>
      </c>
      <c r="C38" s="17" t="s">
        <v>85</v>
      </c>
      <c r="D38" s="18" t="s">
        <v>86</v>
      </c>
      <c r="E38" s="19">
        <v>1</v>
      </c>
      <c r="F38" s="7" t="s">
        <v>12</v>
      </c>
      <c r="G38" s="19">
        <v>2600</v>
      </c>
      <c r="H38" s="7">
        <f t="shared" si="0"/>
        <v>2600</v>
      </c>
    </row>
    <row r="39" s="1" customFormat="1" ht="49" customHeight="1" spans="1:8">
      <c r="A39" s="7">
        <v>37</v>
      </c>
      <c r="B39" s="8"/>
      <c r="C39" s="8" t="s">
        <v>87</v>
      </c>
      <c r="D39" s="18" t="s">
        <v>88</v>
      </c>
      <c r="E39" s="19">
        <v>1</v>
      </c>
      <c r="F39" s="7" t="s">
        <v>89</v>
      </c>
      <c r="G39" s="19">
        <v>3000</v>
      </c>
      <c r="H39" s="7">
        <f t="shared" si="0"/>
        <v>3000</v>
      </c>
    </row>
    <row r="40" ht="31" customHeight="1" spans="1:8">
      <c r="A40" s="7" t="s">
        <v>90</v>
      </c>
      <c r="B40" s="8"/>
      <c r="C40" s="20">
        <f>H40</f>
        <v>183920</v>
      </c>
      <c r="D40" s="21"/>
      <c r="E40" s="22"/>
      <c r="F40" s="22"/>
      <c r="G40" s="22"/>
      <c r="H40" s="23">
        <f>SUM(H3:H39)</f>
        <v>183920</v>
      </c>
    </row>
    <row r="41" spans="1:8">
      <c r="A41" s="9" t="s">
        <v>91</v>
      </c>
      <c r="B41" s="9"/>
      <c r="C41" s="9"/>
      <c r="D41" s="9"/>
      <c r="E41" s="9"/>
      <c r="F41" s="9"/>
      <c r="G41" s="9"/>
      <c r="H41" s="9"/>
    </row>
    <row r="42" ht="29" customHeight="1" spans="1:8">
      <c r="A42" s="9"/>
      <c r="B42" s="9"/>
      <c r="C42" s="9"/>
      <c r="D42" s="9"/>
      <c r="E42" s="9"/>
      <c r="F42" s="9"/>
      <c r="G42" s="9"/>
      <c r="H42" s="9"/>
    </row>
  </sheetData>
  <mergeCells count="4">
    <mergeCell ref="A1:H1"/>
    <mergeCell ref="A40:B40"/>
    <mergeCell ref="C40:G40"/>
    <mergeCell ref="A41:H42"/>
  </mergeCells>
  <pageMargins left="0.75" right="0.75" top="1" bottom="1" header="0.5" footer="0.5"/>
  <pageSetup paperSize="9" scale="6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Jacky</cp:lastModifiedBy>
  <dcterms:created xsi:type="dcterms:W3CDTF">2025-07-09T11:47:00Z</dcterms:created>
  <dcterms:modified xsi:type="dcterms:W3CDTF">2025-07-18T04:01:13Z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D1CCB4F9C6E84309A49818957560330A_13</vt:lpwstr>
  </property>
  <property fmtid="{D5CDD505-2E9C-101B-9397-08002B2CF9AE}" pid="3" name="KSOProductBuildVer">
    <vt:lpwstr>2052-11.1.0.14309</vt:lpwstr>
  </property>
</Properties>
</file>