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保安队设备" sheetId="1" r:id="rId1"/>
    <sheet name="园林绿化物品" sheetId="2" r:id="rId2"/>
  </sheets>
  <definedNames>
    <definedName name="_xlnm.Print_Titles" localSheetId="1">园林绿化物品!$1:$2</definedName>
  </definedNames>
  <calcPr calcId="144525"/>
</workbook>
</file>

<file path=xl/sharedStrings.xml><?xml version="1.0" encoding="utf-8"?>
<sst xmlns="http://schemas.openxmlformats.org/spreadsheetml/2006/main" count="124" uniqueCount="89">
  <si>
    <t>保安队设备采购清单</t>
  </si>
  <si>
    <t>序号</t>
  </si>
  <si>
    <t>设备名称</t>
  </si>
  <si>
    <t>技术参数要求</t>
  </si>
  <si>
    <t>数量</t>
  </si>
  <si>
    <t>单位</t>
  </si>
  <si>
    <t>单价（元）</t>
  </si>
  <si>
    <t>总价（元）</t>
  </si>
  <si>
    <t>参考图片</t>
  </si>
  <si>
    <t>强光手电</t>
  </si>
  <si>
    <t>尺寸：148mm*433mm*33mm
射程：290m
容量：3000mAh
功率：15W</t>
  </si>
  <si>
    <t>把</t>
  </si>
  <si>
    <t>伸缩棍</t>
  </si>
  <si>
    <r>
      <rPr>
        <sz val="10.5"/>
        <color theme="1"/>
        <rFont val="宋体"/>
        <charset val="134"/>
      </rPr>
      <t>泡棉手柄
长度</t>
    </r>
    <r>
      <rPr>
        <sz val="10.5"/>
        <color theme="1"/>
        <rFont val="Calibri"/>
        <charset val="134"/>
      </rPr>
      <t xml:space="preserve">75cm
</t>
    </r>
    <r>
      <rPr>
        <sz val="10.5"/>
        <color theme="1"/>
        <rFont val="宋体"/>
        <charset val="134"/>
      </rPr>
      <t>合金钢棍提</t>
    </r>
  </si>
  <si>
    <t>根</t>
  </si>
  <si>
    <t>外腰带</t>
  </si>
  <si>
    <r>
      <rPr>
        <sz val="10.5"/>
        <color theme="1"/>
        <rFont val="宋体"/>
        <charset val="134"/>
      </rPr>
      <t>帆布材质，自动扣，长度</t>
    </r>
    <r>
      <rPr>
        <sz val="10.5"/>
        <color theme="1"/>
        <rFont val="Calibri"/>
        <charset val="134"/>
      </rPr>
      <t>130cm</t>
    </r>
  </si>
  <si>
    <t>副</t>
  </si>
  <si>
    <t>辣椒水喷雾</t>
  </si>
  <si>
    <t>50ml/瓶</t>
  </si>
  <si>
    <t>瓶</t>
  </si>
  <si>
    <t>防割背心</t>
  </si>
  <si>
    <t>黑色纯软质
内胆：16层PE防刺毡</t>
  </si>
  <si>
    <t>件</t>
  </si>
  <si>
    <t>防割手套</t>
  </si>
  <si>
    <t>9级防割防刺纯钢丝耐磨手套</t>
  </si>
  <si>
    <t>钢叉（防爆）</t>
  </si>
  <si>
    <t>不锈钢材质，一体钢叉管径32mm，长1.85m</t>
  </si>
  <si>
    <t>个</t>
  </si>
  <si>
    <t>盾牌</t>
  </si>
  <si>
    <r>
      <rPr>
        <sz val="10.5"/>
        <color theme="1"/>
        <rFont val="Calibri"/>
        <charset val="134"/>
      </rPr>
      <t>4.0</t>
    </r>
    <r>
      <rPr>
        <sz val="10.5"/>
        <color theme="1"/>
        <rFont val="宋体"/>
        <charset val="134"/>
      </rPr>
      <t>厚透明</t>
    </r>
    <r>
      <rPr>
        <sz val="10.5"/>
        <color theme="1"/>
        <rFont val="Calibri"/>
        <charset val="134"/>
      </rPr>
      <t>PC</t>
    </r>
    <r>
      <rPr>
        <sz val="10.5"/>
        <color theme="1"/>
        <rFont val="宋体"/>
        <charset val="134"/>
      </rPr>
      <t>方盾，</t>
    </r>
    <r>
      <rPr>
        <sz val="10.5"/>
        <color theme="1"/>
        <rFont val="Calibri"/>
        <charset val="134"/>
      </rPr>
      <t>900mm*500mm</t>
    </r>
  </si>
  <si>
    <t>头盔</t>
  </si>
  <si>
    <r>
      <rPr>
        <sz val="10.5"/>
        <color theme="1"/>
        <rFont val="宋体"/>
        <charset val="134"/>
      </rPr>
      <t>防爆头盔，</t>
    </r>
    <r>
      <rPr>
        <sz val="10.5"/>
        <color theme="1"/>
        <rFont val="Calibri"/>
        <charset val="134"/>
      </rPr>
      <t>PC</t>
    </r>
    <r>
      <rPr>
        <sz val="10.5"/>
        <color theme="1"/>
        <rFont val="宋体"/>
        <charset val="134"/>
      </rPr>
      <t>材质</t>
    </r>
  </si>
  <si>
    <t>长棍</t>
  </si>
  <si>
    <r>
      <rPr>
        <sz val="10.5"/>
        <color theme="1"/>
        <rFont val="Calibri"/>
        <charset val="134"/>
      </rPr>
      <t>1.6m</t>
    </r>
    <r>
      <rPr>
        <sz val="10.5"/>
        <color theme="1"/>
        <rFont val="宋体"/>
        <charset val="134"/>
      </rPr>
      <t>长防爆棍，</t>
    </r>
    <r>
      <rPr>
        <sz val="10.5"/>
        <color theme="1"/>
        <rFont val="Calibri"/>
        <charset val="134"/>
      </rPr>
      <t>PC</t>
    </r>
    <r>
      <rPr>
        <sz val="10.5"/>
        <color theme="1"/>
        <rFont val="宋体"/>
        <charset val="134"/>
      </rPr>
      <t>材质，韧性高，弯曲</t>
    </r>
    <r>
      <rPr>
        <sz val="10.5"/>
        <color theme="1"/>
        <rFont val="Calibri"/>
        <charset val="134"/>
      </rPr>
      <t>60°</t>
    </r>
    <r>
      <rPr>
        <sz val="10.5"/>
        <color theme="1"/>
        <rFont val="宋体"/>
        <charset val="134"/>
      </rPr>
      <t>不断</t>
    </r>
  </si>
  <si>
    <t>合计</t>
  </si>
  <si>
    <t>园林绿化物品采购清单</t>
  </si>
  <si>
    <r>
      <rPr>
        <sz val="10.5"/>
        <color theme="1"/>
        <rFont val="Calibri"/>
        <charset val="134"/>
      </rPr>
      <t>220V</t>
    </r>
    <r>
      <rPr>
        <sz val="10.5"/>
        <color theme="1"/>
        <rFont val="宋体"/>
        <charset val="134"/>
      </rPr>
      <t>电动高压打药机</t>
    </r>
  </si>
  <si>
    <t>压力：4-5MPa
流量：40L/min
功率：3KW
带可视压力表、调节阀、加厚泵头、双皮带、100%铜线电机</t>
  </si>
  <si>
    <t>台</t>
  </si>
  <si>
    <t>汽油绿篱机</t>
  </si>
  <si>
    <r>
      <rPr>
        <sz val="10.5"/>
        <color theme="1"/>
        <rFont val="宋体"/>
        <charset val="134"/>
      </rPr>
      <t>无线背包电池，锂电池</t>
    </r>
    <r>
      <rPr>
        <sz val="10.5"/>
        <color theme="1"/>
        <rFont val="Calibri"/>
        <charset val="134"/>
      </rPr>
      <t>48V</t>
    </r>
    <r>
      <rPr>
        <sz val="10.5"/>
        <color theme="1"/>
        <rFont val="宋体"/>
        <charset val="134"/>
      </rPr>
      <t>，可连续使用4小时</t>
    </r>
  </si>
  <si>
    <t>防护面具</t>
  </si>
  <si>
    <r>
      <rPr>
        <sz val="10.5"/>
        <color theme="1"/>
        <rFont val="宋体"/>
        <charset val="134"/>
      </rPr>
      <t>镜片材质：</t>
    </r>
    <r>
      <rPr>
        <sz val="10.5"/>
        <color theme="1"/>
        <rFont val="Calibri"/>
        <charset val="134"/>
      </rPr>
      <t xml:space="preserve">PC
</t>
    </r>
    <r>
      <rPr>
        <sz val="10.5"/>
        <color theme="1"/>
        <rFont val="宋体"/>
        <charset val="134"/>
      </rPr>
      <t>产品功能：可调节松紧带，配呼吸阀。防喷沫、防风沙、防油烟、防化学飞溅</t>
    </r>
  </si>
  <si>
    <t>汽油割草机</t>
  </si>
  <si>
    <t>四冲程背负式
最大功率：0.7KW
最大转速：6500r/min</t>
  </si>
  <si>
    <t>强力树枝剪</t>
  </si>
  <si>
    <t>刀刃材质：SK5钢
刀柄材料：方形铝管
手柄材料：ABS
总长：680mm-1020mm，刀头长100mm</t>
  </si>
  <si>
    <t>绿篱剪</t>
  </si>
  <si>
    <r>
      <rPr>
        <sz val="10.5"/>
        <color theme="1"/>
        <rFont val="Calibri"/>
        <charset val="134"/>
      </rPr>
      <t>65</t>
    </r>
    <r>
      <rPr>
        <sz val="10.5"/>
        <color theme="1"/>
        <rFont val="宋体"/>
        <charset val="134"/>
      </rPr>
      <t>锰钢刃口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手柄材质：钢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长度：</t>
    </r>
    <r>
      <rPr>
        <sz val="10.5"/>
        <color theme="1"/>
        <rFont val="Calibri"/>
        <charset val="134"/>
      </rPr>
      <t>550mm</t>
    </r>
    <r>
      <rPr>
        <sz val="10.5"/>
        <color theme="1"/>
        <rFont val="宋体"/>
        <charset val="134"/>
      </rPr>
      <t>，刃口长度</t>
    </r>
    <r>
      <rPr>
        <sz val="10.5"/>
        <color theme="1"/>
        <rFont val="Calibri"/>
        <charset val="134"/>
      </rPr>
      <t>270mm</t>
    </r>
    <r>
      <rPr>
        <sz val="10.5"/>
        <color theme="1"/>
        <rFont val="宋体"/>
        <charset val="134"/>
      </rPr>
      <t>，加强加厚钢管</t>
    </r>
  </si>
  <si>
    <t>修枝剪</t>
  </si>
  <si>
    <r>
      <rPr>
        <sz val="10.5"/>
        <color theme="1"/>
        <rFont val="宋体"/>
        <charset val="134"/>
      </rPr>
      <t>圆头平刃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一体精钢</t>
    </r>
    <r>
      <rPr>
        <sz val="10.5"/>
        <color theme="1"/>
        <rFont val="Calibri"/>
        <charset val="134"/>
      </rPr>
      <t>+ABS</t>
    </r>
    <r>
      <rPr>
        <sz val="10.5"/>
        <color theme="1"/>
        <rFont val="宋体"/>
        <charset val="134"/>
      </rPr>
      <t>手柄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仲春</t>
    </r>
    <r>
      <rPr>
        <sz val="10.5"/>
        <color theme="1"/>
        <rFont val="Calibri"/>
        <charset val="134"/>
      </rPr>
      <t>180mm</t>
    </r>
    <r>
      <rPr>
        <sz val="10.5"/>
        <color theme="1"/>
        <rFont val="宋体"/>
        <charset val="134"/>
      </rPr>
      <t>，刃长</t>
    </r>
    <r>
      <rPr>
        <sz val="10.5"/>
        <color theme="1"/>
        <rFont val="Calibri"/>
        <charset val="134"/>
      </rPr>
      <t>80mm</t>
    </r>
  </si>
  <si>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分软管</t>
    </r>
  </si>
  <si>
    <t>加厚，防晒抗冻抗老化</t>
  </si>
  <si>
    <t>米</t>
  </si>
  <si>
    <t>4分软管快速接头</t>
  </si>
  <si>
    <t>搂草耙子</t>
  </si>
  <si>
    <r>
      <rPr>
        <sz val="10.5"/>
        <color theme="1"/>
        <rFont val="宋体"/>
        <charset val="134"/>
      </rPr>
      <t>大号不锈钢耙</t>
    </r>
    <r>
      <rPr>
        <sz val="10.5"/>
        <color theme="1"/>
        <rFont val="Calibri"/>
        <charset val="134"/>
      </rPr>
      <t>1600mm*535mm</t>
    </r>
  </si>
  <si>
    <t>手套</t>
  </si>
  <si>
    <r>
      <rPr>
        <sz val="10.5"/>
        <color theme="1"/>
        <rFont val="Calibri"/>
        <charset val="134"/>
      </rPr>
      <t>12</t>
    </r>
    <r>
      <rPr>
        <sz val="10.5"/>
        <color theme="1"/>
        <rFont val="宋体"/>
        <charset val="134"/>
      </rPr>
      <t>双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包，</t>
    </r>
    <r>
      <rPr>
        <sz val="10.5"/>
        <color theme="1"/>
        <rFont val="Calibri"/>
        <charset val="134"/>
      </rPr>
      <t>1000</t>
    </r>
    <r>
      <rPr>
        <sz val="10.5"/>
        <color theme="1"/>
        <rFont val="宋体"/>
        <charset val="134"/>
      </rPr>
      <t>粗纱棉线，耐磨性好，加密中厚款</t>
    </r>
  </si>
  <si>
    <t>包</t>
  </si>
  <si>
    <t>口罩</t>
  </si>
  <si>
    <r>
      <rPr>
        <sz val="10.5"/>
        <color theme="1"/>
        <rFont val="Calibri"/>
        <charset val="134"/>
      </rPr>
      <t>100</t>
    </r>
    <r>
      <rPr>
        <sz val="10.5"/>
        <color theme="1"/>
        <rFont val="宋体"/>
        <charset val="134"/>
      </rPr>
      <t>个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包</t>
    </r>
  </si>
  <si>
    <t>除草锄（小）</t>
  </si>
  <si>
    <r>
      <rPr>
        <sz val="10.5"/>
        <color theme="1"/>
        <rFont val="宋体"/>
        <charset val="134"/>
      </rPr>
      <t>总长：</t>
    </r>
    <r>
      <rPr>
        <sz val="10.5"/>
        <color theme="1"/>
        <rFont val="Calibri"/>
        <charset val="134"/>
      </rPr>
      <t xml:space="preserve">390mm
</t>
    </r>
    <r>
      <rPr>
        <sz val="10.5"/>
        <color theme="1"/>
        <rFont val="宋体"/>
        <charset val="134"/>
      </rPr>
      <t>材质：锰钢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刃厚：</t>
    </r>
    <r>
      <rPr>
        <sz val="10.5"/>
        <color theme="1"/>
        <rFont val="Calibri"/>
        <charset val="134"/>
      </rPr>
      <t>1mm</t>
    </r>
    <r>
      <rPr>
        <sz val="10.5"/>
        <color theme="1"/>
        <rFont val="宋体"/>
        <charset val="134"/>
      </rPr>
      <t>，刃宽：</t>
    </r>
    <r>
      <rPr>
        <sz val="10.5"/>
        <color theme="1"/>
        <rFont val="Calibri"/>
        <charset val="134"/>
      </rPr>
      <t>90mm</t>
    </r>
  </si>
  <si>
    <t>锄头</t>
  </si>
  <si>
    <r>
      <rPr>
        <sz val="10.5"/>
        <color theme="1"/>
        <rFont val="宋体"/>
        <charset val="134"/>
      </rPr>
      <t>一体锻打椿木手柄长度</t>
    </r>
    <r>
      <rPr>
        <sz val="10.5"/>
        <color theme="1"/>
        <rFont val="Calibri"/>
        <charset val="134"/>
      </rPr>
      <t>1400mm</t>
    </r>
    <r>
      <rPr>
        <sz val="10.5"/>
        <color theme="1"/>
        <rFont val="宋体"/>
        <charset val="134"/>
      </rPr>
      <t>，锄头长</t>
    </r>
    <r>
      <rPr>
        <sz val="10.5"/>
        <color theme="1"/>
        <rFont val="Calibri"/>
        <charset val="134"/>
      </rPr>
      <t>300mm</t>
    </r>
    <r>
      <rPr>
        <sz val="10.5"/>
        <color theme="1"/>
        <rFont val="宋体"/>
        <charset val="134"/>
      </rPr>
      <t>，宽</t>
    </r>
    <r>
      <rPr>
        <sz val="10.5"/>
        <color theme="1"/>
        <rFont val="Calibri"/>
        <charset val="134"/>
      </rPr>
      <t>175mm</t>
    </r>
  </si>
  <si>
    <t>土箕</t>
  </si>
  <si>
    <r>
      <rPr>
        <sz val="10.5"/>
        <color theme="1"/>
        <rFont val="宋体"/>
        <charset val="134"/>
      </rPr>
      <t>竹制，</t>
    </r>
    <r>
      <rPr>
        <sz val="10.5"/>
        <color theme="1"/>
        <rFont val="Calibri"/>
        <charset val="134"/>
      </rPr>
      <t>450mm*400mm</t>
    </r>
  </si>
  <si>
    <t>担</t>
  </si>
  <si>
    <t>螺螨脂（治红蜘蛛）</t>
  </si>
  <si>
    <r>
      <rPr>
        <sz val="10.5"/>
        <color theme="1"/>
        <rFont val="Calibri"/>
        <charset val="134"/>
      </rPr>
      <t>500g*20</t>
    </r>
    <r>
      <rPr>
        <sz val="10.5"/>
        <color theme="1"/>
        <rFont val="宋体"/>
        <charset val="134"/>
      </rPr>
      <t>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件</t>
    </r>
  </si>
  <si>
    <t>咪鲜胺（炭疽病）</t>
  </si>
  <si>
    <t>杀虫剂</t>
  </si>
  <si>
    <r>
      <rPr>
        <sz val="10.5"/>
        <color theme="1"/>
        <rFont val="宋体"/>
        <charset val="134"/>
      </rPr>
      <t>联苯噻虫胺，</t>
    </r>
    <r>
      <rPr>
        <sz val="10.5"/>
        <color theme="1"/>
        <rFont val="Calibri"/>
        <charset val="134"/>
      </rPr>
      <t>20kg/</t>
    </r>
    <r>
      <rPr>
        <sz val="10.5"/>
        <color theme="1"/>
        <rFont val="宋体"/>
        <charset val="134"/>
      </rPr>
      <t>件，里面是20小包，每包1kg</t>
    </r>
  </si>
  <si>
    <t>高效复合肥</t>
  </si>
  <si>
    <r>
      <rPr>
        <sz val="10.5"/>
        <color theme="1"/>
        <rFont val="Calibri"/>
        <charset val="134"/>
      </rPr>
      <t>50kg/</t>
    </r>
    <r>
      <rPr>
        <sz val="10.5"/>
        <color theme="1"/>
        <rFont val="宋体"/>
        <charset val="134"/>
      </rPr>
      <t>包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氮磷钾比例：</t>
    </r>
    <r>
      <rPr>
        <sz val="10.5"/>
        <color theme="1"/>
        <rFont val="Calibri"/>
        <charset val="134"/>
      </rPr>
      <t>14</t>
    </r>
    <r>
      <rPr>
        <sz val="10.5"/>
        <color theme="1"/>
        <rFont val="宋体"/>
        <charset val="134"/>
      </rPr>
      <t>：</t>
    </r>
    <r>
      <rPr>
        <sz val="10.5"/>
        <color theme="1"/>
        <rFont val="Calibri"/>
        <charset val="134"/>
      </rPr>
      <t>16</t>
    </r>
    <r>
      <rPr>
        <sz val="10.5"/>
        <color theme="1"/>
        <rFont val="宋体"/>
        <charset val="134"/>
      </rPr>
      <t>：</t>
    </r>
    <r>
      <rPr>
        <sz val="10.5"/>
        <color theme="1"/>
        <rFont val="Calibri"/>
        <charset val="134"/>
      </rPr>
      <t xml:space="preserve">15
</t>
    </r>
    <r>
      <rPr>
        <sz val="10.5"/>
        <color theme="1"/>
        <rFont val="宋体"/>
        <charset val="134"/>
      </rPr>
      <t>总养分：≥</t>
    </r>
    <r>
      <rPr>
        <sz val="10.5"/>
        <color theme="1"/>
        <rFont val="Calibri"/>
        <charset val="134"/>
      </rPr>
      <t>45%</t>
    </r>
  </si>
  <si>
    <t>绿篱机钢丝绳</t>
  </si>
  <si>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捆</t>
    </r>
  </si>
  <si>
    <t>取水杆（草坪 ）</t>
  </si>
  <si>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分</t>
    </r>
  </si>
  <si>
    <t>草篓</t>
  </si>
  <si>
    <r>
      <rPr>
        <sz val="10.5"/>
        <color theme="1"/>
        <rFont val="宋体"/>
        <charset val="134"/>
      </rPr>
      <t>竹制方口双耳直径</t>
    </r>
    <r>
      <rPr>
        <sz val="10.5"/>
        <color theme="1"/>
        <rFont val="Calibri"/>
        <charset val="134"/>
      </rPr>
      <t>500mm</t>
    </r>
    <r>
      <rPr>
        <sz val="10.5"/>
        <color theme="1"/>
        <rFont val="宋体"/>
        <charset val="134"/>
      </rPr>
      <t>箩筐，高度</t>
    </r>
    <r>
      <rPr>
        <sz val="10.5"/>
        <color theme="1"/>
        <rFont val="Calibri"/>
        <charset val="134"/>
      </rPr>
      <t>360mm</t>
    </r>
  </si>
  <si>
    <t>草坪浇水喷头</t>
  </si>
  <si>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分</t>
    </r>
    <r>
      <rPr>
        <sz val="10.5"/>
        <color theme="1"/>
        <rFont val="Calibri"/>
        <charset val="134"/>
      </rPr>
      <t>PVC</t>
    </r>
    <r>
      <rPr>
        <sz val="10.5"/>
        <color theme="1"/>
        <rFont val="宋体"/>
        <charset val="134"/>
      </rPr>
      <t>水管六孔喷头，喷射直径</t>
    </r>
    <r>
      <rPr>
        <sz val="10.5"/>
        <color theme="1"/>
        <rFont val="Calibri"/>
        <charset val="134"/>
      </rPr>
      <t>7-9</t>
    </r>
    <r>
      <rPr>
        <sz val="10.5"/>
        <color theme="1"/>
        <rFont val="宋体"/>
        <charset val="134"/>
      </rPr>
      <t>米，自动喷射</t>
    </r>
    <r>
      <rPr>
        <sz val="10.5"/>
        <color theme="1"/>
        <rFont val="Calibri"/>
        <charset val="134"/>
      </rPr>
      <t>360</t>
    </r>
    <r>
      <rPr>
        <sz val="10.5"/>
        <color theme="1"/>
        <rFont val="宋体"/>
        <charset val="134"/>
      </rPr>
      <t>度旋转</t>
    </r>
  </si>
  <si>
    <t>智能手机柜存放柜（人脸识别充电柜）</t>
  </si>
  <si>
    <r>
      <rPr>
        <sz val="10.5"/>
        <color theme="1"/>
        <rFont val="Calibri"/>
        <charset val="134"/>
      </rPr>
      <t xml:space="preserve"> 60</t>
    </r>
    <r>
      <rPr>
        <sz val="10.5"/>
        <color theme="1"/>
        <rFont val="宋体"/>
        <charset val="134"/>
      </rPr>
      <t>门手机柜，高1800mm*宽1400mm*深300mm（铁门款，颜色可选）</t>
    </r>
  </si>
  <si>
    <t>客厅简约静音石英钟</t>
  </si>
  <si>
    <t>黑色直径305mmm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</si>
</sst>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2" fillId="0" borderId="1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1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8.jpeg"/><Relationship Id="rId8" Type="http://schemas.openxmlformats.org/officeDocument/2006/relationships/image" Target="../media/image17.jpeg"/><Relationship Id="rId7" Type="http://schemas.openxmlformats.org/officeDocument/2006/relationships/image" Target="../media/image16.jpeg"/><Relationship Id="rId6" Type="http://schemas.openxmlformats.org/officeDocument/2006/relationships/image" Target="../media/image15.jpeg"/><Relationship Id="rId5" Type="http://schemas.openxmlformats.org/officeDocument/2006/relationships/image" Target="../media/image14.jpeg"/><Relationship Id="rId4" Type="http://schemas.openxmlformats.org/officeDocument/2006/relationships/image" Target="../media/image13.jpeg"/><Relationship Id="rId3" Type="http://schemas.openxmlformats.org/officeDocument/2006/relationships/image" Target="../media/image12.jpeg"/><Relationship Id="rId26" Type="http://schemas.openxmlformats.org/officeDocument/2006/relationships/image" Target="../media/image35.jpeg"/><Relationship Id="rId25" Type="http://schemas.openxmlformats.org/officeDocument/2006/relationships/image" Target="../media/image34.jpeg"/><Relationship Id="rId24" Type="http://schemas.openxmlformats.org/officeDocument/2006/relationships/image" Target="../media/image33.jpeg"/><Relationship Id="rId23" Type="http://schemas.openxmlformats.org/officeDocument/2006/relationships/image" Target="../media/image32.jpeg"/><Relationship Id="rId22" Type="http://schemas.openxmlformats.org/officeDocument/2006/relationships/image" Target="../media/image31.jpeg"/><Relationship Id="rId21" Type="http://schemas.openxmlformats.org/officeDocument/2006/relationships/image" Target="../media/image30.jpeg"/><Relationship Id="rId20" Type="http://schemas.openxmlformats.org/officeDocument/2006/relationships/image" Target="../media/image29.jpeg"/><Relationship Id="rId2" Type="http://schemas.openxmlformats.org/officeDocument/2006/relationships/image" Target="../media/image11.jpeg"/><Relationship Id="rId19" Type="http://schemas.openxmlformats.org/officeDocument/2006/relationships/image" Target="../media/image28.jpeg"/><Relationship Id="rId18" Type="http://schemas.openxmlformats.org/officeDocument/2006/relationships/image" Target="../media/image27.jpeg"/><Relationship Id="rId17" Type="http://schemas.openxmlformats.org/officeDocument/2006/relationships/image" Target="../media/image26.jpeg"/><Relationship Id="rId16" Type="http://schemas.openxmlformats.org/officeDocument/2006/relationships/image" Target="../media/image25.jpeg"/><Relationship Id="rId15" Type="http://schemas.openxmlformats.org/officeDocument/2006/relationships/image" Target="../media/image24.jpeg"/><Relationship Id="rId14" Type="http://schemas.openxmlformats.org/officeDocument/2006/relationships/image" Target="../media/image23.jpeg"/><Relationship Id="rId13" Type="http://schemas.openxmlformats.org/officeDocument/2006/relationships/image" Target="../media/image22.jpeg"/><Relationship Id="rId12" Type="http://schemas.openxmlformats.org/officeDocument/2006/relationships/image" Target="../media/image21.jpeg"/><Relationship Id="rId11" Type="http://schemas.openxmlformats.org/officeDocument/2006/relationships/image" Target="../media/image20.jpeg"/><Relationship Id="rId10" Type="http://schemas.openxmlformats.org/officeDocument/2006/relationships/image" Target="../media/image19.jpe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385445</xdr:colOff>
      <xdr:row>2</xdr:row>
      <xdr:rowOff>98425</xdr:rowOff>
    </xdr:from>
    <xdr:to>
      <xdr:col>7</xdr:col>
      <xdr:colOff>847725</xdr:colOff>
      <xdr:row>2</xdr:row>
      <xdr:rowOff>762635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4875" y="936625"/>
          <a:ext cx="462280" cy="66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167005</xdr:colOff>
      <xdr:row>3</xdr:row>
      <xdr:rowOff>57150</xdr:rowOff>
    </xdr:from>
    <xdr:to>
      <xdr:col>7</xdr:col>
      <xdr:colOff>1082040</xdr:colOff>
      <xdr:row>3</xdr:row>
      <xdr:rowOff>361950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36435" y="1771650"/>
          <a:ext cx="91503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60960</xdr:colOff>
      <xdr:row>4</xdr:row>
      <xdr:rowOff>76200</xdr:rowOff>
    </xdr:from>
    <xdr:to>
      <xdr:col>7</xdr:col>
      <xdr:colOff>1076325</xdr:colOff>
      <xdr:row>4</xdr:row>
      <xdr:rowOff>495300</xdr:rowOff>
    </xdr:to>
    <xdr:pic>
      <xdr:nvPicPr>
        <xdr:cNvPr id="4" name="图片 3" descr="17421125415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30390" y="2438400"/>
          <a:ext cx="1015365" cy="419100"/>
        </a:xfrm>
        <a:prstGeom prst="rect">
          <a:avLst/>
        </a:prstGeom>
      </xdr:spPr>
    </xdr:pic>
    <xdr:clientData/>
  </xdr:twoCellAnchor>
  <xdr:twoCellAnchor editAs="oneCell">
    <xdr:from>
      <xdr:col>7</xdr:col>
      <xdr:colOff>281305</xdr:colOff>
      <xdr:row>7</xdr:row>
      <xdr:rowOff>46990</xdr:rowOff>
    </xdr:from>
    <xdr:to>
      <xdr:col>7</xdr:col>
      <xdr:colOff>734060</xdr:colOff>
      <xdr:row>7</xdr:row>
      <xdr:rowOff>486410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150735" y="4314190"/>
          <a:ext cx="452755" cy="439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214630</xdr:colOff>
      <xdr:row>6</xdr:row>
      <xdr:rowOff>100965</xdr:rowOff>
    </xdr:from>
    <xdr:to>
      <xdr:col>7</xdr:col>
      <xdr:colOff>1024890</xdr:colOff>
      <xdr:row>6</xdr:row>
      <xdr:rowOff>743585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084060" y="3580765"/>
          <a:ext cx="810260" cy="642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195580</xdr:colOff>
      <xdr:row>8</xdr:row>
      <xdr:rowOff>120650</xdr:rowOff>
    </xdr:from>
    <xdr:to>
      <xdr:col>7</xdr:col>
      <xdr:colOff>1290955</xdr:colOff>
      <xdr:row>8</xdr:row>
      <xdr:rowOff>607060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065010" y="4946650"/>
          <a:ext cx="1095375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167005</xdr:colOff>
      <xdr:row>9</xdr:row>
      <xdr:rowOff>69850</xdr:rowOff>
    </xdr:from>
    <xdr:to>
      <xdr:col>7</xdr:col>
      <xdr:colOff>1101090</xdr:colOff>
      <xdr:row>9</xdr:row>
      <xdr:rowOff>851535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036435" y="5594350"/>
          <a:ext cx="934085" cy="781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252730</xdr:colOff>
      <xdr:row>10</xdr:row>
      <xdr:rowOff>66675</xdr:rowOff>
    </xdr:from>
    <xdr:to>
      <xdr:col>7</xdr:col>
      <xdr:colOff>1016000</xdr:colOff>
      <xdr:row>10</xdr:row>
      <xdr:rowOff>801370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122160" y="6505575"/>
          <a:ext cx="76327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147955</xdr:colOff>
      <xdr:row>11</xdr:row>
      <xdr:rowOff>98425</xdr:rowOff>
    </xdr:from>
    <xdr:to>
      <xdr:col>7</xdr:col>
      <xdr:colOff>1310640</xdr:colOff>
      <xdr:row>11</xdr:row>
      <xdr:rowOff>664210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7017385" y="7388225"/>
          <a:ext cx="1162685" cy="565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157480</xdr:colOff>
      <xdr:row>2</xdr:row>
      <xdr:rowOff>60325</xdr:rowOff>
    </xdr:from>
    <xdr:to>
      <xdr:col>7</xdr:col>
      <xdr:colOff>1548130</xdr:colOff>
      <xdr:row>2</xdr:row>
      <xdr:rowOff>1021715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3130" y="835025"/>
          <a:ext cx="1390650" cy="961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62230</xdr:colOff>
      <xdr:row>3</xdr:row>
      <xdr:rowOff>85725</xdr:rowOff>
    </xdr:from>
    <xdr:to>
      <xdr:col>7</xdr:col>
      <xdr:colOff>1500505</xdr:colOff>
      <xdr:row>3</xdr:row>
      <xdr:rowOff>748665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7880" y="1965325"/>
          <a:ext cx="143827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71755</xdr:colOff>
      <xdr:row>4</xdr:row>
      <xdr:rowOff>75565</xdr:rowOff>
    </xdr:from>
    <xdr:to>
      <xdr:col>7</xdr:col>
      <xdr:colOff>762635</xdr:colOff>
      <xdr:row>4</xdr:row>
      <xdr:rowOff>857885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77405" y="2945765"/>
          <a:ext cx="690880" cy="782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881380</xdr:colOff>
      <xdr:row>4</xdr:row>
      <xdr:rowOff>95250</xdr:rowOff>
    </xdr:from>
    <xdr:to>
      <xdr:col>7</xdr:col>
      <xdr:colOff>1682750</xdr:colOff>
      <xdr:row>4</xdr:row>
      <xdr:rowOff>848360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987030" y="2965450"/>
          <a:ext cx="801370" cy="753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166370</xdr:colOff>
      <xdr:row>26</xdr:row>
      <xdr:rowOff>116840</xdr:rowOff>
    </xdr:from>
    <xdr:to>
      <xdr:col>7</xdr:col>
      <xdr:colOff>1477010</xdr:colOff>
      <xdr:row>26</xdr:row>
      <xdr:rowOff>933450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272020" y="30050740"/>
          <a:ext cx="1310640" cy="816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167005</xdr:colOff>
      <xdr:row>25</xdr:row>
      <xdr:rowOff>57150</xdr:rowOff>
    </xdr:from>
    <xdr:to>
      <xdr:col>7</xdr:col>
      <xdr:colOff>1405890</xdr:colOff>
      <xdr:row>25</xdr:row>
      <xdr:rowOff>1079500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272655" y="28759150"/>
          <a:ext cx="1238885" cy="1022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319405</xdr:colOff>
      <xdr:row>24</xdr:row>
      <xdr:rowOff>66675</xdr:rowOff>
    </xdr:from>
    <xdr:to>
      <xdr:col>7</xdr:col>
      <xdr:colOff>1447800</xdr:colOff>
      <xdr:row>24</xdr:row>
      <xdr:rowOff>1156335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425055" y="27498675"/>
          <a:ext cx="1128395" cy="1089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</xdr:colOff>
      <xdr:row>23</xdr:row>
      <xdr:rowOff>75565</xdr:rowOff>
    </xdr:from>
    <xdr:to>
      <xdr:col>7</xdr:col>
      <xdr:colOff>1401445</xdr:colOff>
      <xdr:row>23</xdr:row>
      <xdr:rowOff>1080135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186930" y="26351865"/>
          <a:ext cx="1320165" cy="1004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43180</xdr:colOff>
      <xdr:row>21</xdr:row>
      <xdr:rowOff>25400</xdr:rowOff>
    </xdr:from>
    <xdr:to>
      <xdr:col>7</xdr:col>
      <xdr:colOff>1596390</xdr:colOff>
      <xdr:row>21</xdr:row>
      <xdr:rowOff>1132840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7148830" y="23812500"/>
          <a:ext cx="1553210" cy="1107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109855</xdr:colOff>
      <xdr:row>16</xdr:row>
      <xdr:rowOff>82550</xdr:rowOff>
    </xdr:from>
    <xdr:to>
      <xdr:col>7</xdr:col>
      <xdr:colOff>1642745</xdr:colOff>
      <xdr:row>16</xdr:row>
      <xdr:rowOff>1153160</xdr:rowOff>
    </xdr:to>
    <xdr:pic>
      <xdr:nvPicPr>
        <xdr:cNvPr id="11" name="图片 1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7215505" y="17646650"/>
          <a:ext cx="1532890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11</xdr:row>
      <xdr:rowOff>62865</xdr:rowOff>
    </xdr:from>
    <xdr:to>
      <xdr:col>7</xdr:col>
      <xdr:colOff>1164590</xdr:colOff>
      <xdr:row>11</xdr:row>
      <xdr:rowOff>1145540</xdr:rowOff>
    </xdr:to>
    <xdr:pic>
      <xdr:nvPicPr>
        <xdr:cNvPr id="12" name="图片 1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7406005" y="11403965"/>
          <a:ext cx="864235" cy="1082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62230</xdr:colOff>
      <xdr:row>12</xdr:row>
      <xdr:rowOff>63500</xdr:rowOff>
    </xdr:from>
    <xdr:to>
      <xdr:col>7</xdr:col>
      <xdr:colOff>1463040</xdr:colOff>
      <xdr:row>12</xdr:row>
      <xdr:rowOff>1200785</xdr:rowOff>
    </xdr:to>
    <xdr:pic>
      <xdr:nvPicPr>
        <xdr:cNvPr id="13" name="图片 1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7167880" y="12649200"/>
          <a:ext cx="1400810" cy="1137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186055</xdr:colOff>
      <xdr:row>13</xdr:row>
      <xdr:rowOff>53975</xdr:rowOff>
    </xdr:from>
    <xdr:to>
      <xdr:col>7</xdr:col>
      <xdr:colOff>1614805</xdr:colOff>
      <xdr:row>13</xdr:row>
      <xdr:rowOff>1051560</xdr:rowOff>
    </xdr:to>
    <xdr:pic>
      <xdr:nvPicPr>
        <xdr:cNvPr id="14" name="图片 1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7291705" y="13884275"/>
          <a:ext cx="1428750" cy="997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147955</xdr:colOff>
      <xdr:row>20</xdr:row>
      <xdr:rowOff>44450</xdr:rowOff>
    </xdr:from>
    <xdr:to>
      <xdr:col>7</xdr:col>
      <xdr:colOff>1462405</xdr:colOff>
      <xdr:row>20</xdr:row>
      <xdr:rowOff>1165860</xdr:rowOff>
    </xdr:to>
    <xdr:pic>
      <xdr:nvPicPr>
        <xdr:cNvPr id="15" name="图片 1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7253605" y="22586950"/>
          <a:ext cx="1314450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195580</xdr:colOff>
      <xdr:row>19</xdr:row>
      <xdr:rowOff>101600</xdr:rowOff>
    </xdr:from>
    <xdr:to>
      <xdr:col>7</xdr:col>
      <xdr:colOff>1672590</xdr:colOff>
      <xdr:row>19</xdr:row>
      <xdr:rowOff>1105535</xdr:rowOff>
    </xdr:to>
    <xdr:pic>
      <xdr:nvPicPr>
        <xdr:cNvPr id="16" name="图片 15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7301230" y="21399500"/>
          <a:ext cx="1477010" cy="1003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147955</xdr:colOff>
      <xdr:row>18</xdr:row>
      <xdr:rowOff>0</xdr:rowOff>
    </xdr:from>
    <xdr:to>
      <xdr:col>7</xdr:col>
      <xdr:colOff>1501140</xdr:colOff>
      <xdr:row>18</xdr:row>
      <xdr:rowOff>1203325</xdr:rowOff>
    </xdr:to>
    <xdr:pic>
      <xdr:nvPicPr>
        <xdr:cNvPr id="17" name="图片 16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7253605" y="20053300"/>
          <a:ext cx="1353185" cy="1203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119380</xdr:colOff>
      <xdr:row>17</xdr:row>
      <xdr:rowOff>73025</xdr:rowOff>
    </xdr:from>
    <xdr:to>
      <xdr:col>7</xdr:col>
      <xdr:colOff>1463040</xdr:colOff>
      <xdr:row>17</xdr:row>
      <xdr:rowOff>1133475</xdr:rowOff>
    </xdr:to>
    <xdr:pic>
      <xdr:nvPicPr>
        <xdr:cNvPr id="18" name="图片 17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7225030" y="18881725"/>
          <a:ext cx="134366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147955</xdr:colOff>
      <xdr:row>15</xdr:row>
      <xdr:rowOff>53975</xdr:rowOff>
    </xdr:from>
    <xdr:to>
      <xdr:col>7</xdr:col>
      <xdr:colOff>1481455</xdr:colOff>
      <xdr:row>15</xdr:row>
      <xdr:rowOff>1130300</xdr:rowOff>
    </xdr:to>
    <xdr:pic>
      <xdr:nvPicPr>
        <xdr:cNvPr id="19" name="图片 18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7253605" y="16373475"/>
          <a:ext cx="1333500" cy="1076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128905</xdr:colOff>
      <xdr:row>14</xdr:row>
      <xdr:rowOff>82550</xdr:rowOff>
    </xdr:from>
    <xdr:to>
      <xdr:col>7</xdr:col>
      <xdr:colOff>1529715</xdr:colOff>
      <xdr:row>14</xdr:row>
      <xdr:rowOff>1209675</xdr:rowOff>
    </xdr:to>
    <xdr:pic>
      <xdr:nvPicPr>
        <xdr:cNvPr id="20" name="图片 19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7234555" y="15157450"/>
          <a:ext cx="1400810" cy="1127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119380</xdr:colOff>
      <xdr:row>10</xdr:row>
      <xdr:rowOff>139700</xdr:rowOff>
    </xdr:from>
    <xdr:to>
      <xdr:col>7</xdr:col>
      <xdr:colOff>1700530</xdr:colOff>
      <xdr:row>10</xdr:row>
      <xdr:rowOff>1142365</xdr:rowOff>
    </xdr:to>
    <xdr:pic>
      <xdr:nvPicPr>
        <xdr:cNvPr id="21" name="图片 20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7225030" y="10236200"/>
          <a:ext cx="1581150" cy="1002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109855</xdr:colOff>
      <xdr:row>9</xdr:row>
      <xdr:rowOff>149225</xdr:rowOff>
    </xdr:from>
    <xdr:to>
      <xdr:col>7</xdr:col>
      <xdr:colOff>1600200</xdr:colOff>
      <xdr:row>9</xdr:row>
      <xdr:rowOff>1181735</xdr:rowOff>
    </xdr:to>
    <xdr:pic>
      <xdr:nvPicPr>
        <xdr:cNvPr id="22" name="图片 21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7215505" y="9001125"/>
          <a:ext cx="1490345" cy="1032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186055</xdr:colOff>
      <xdr:row>22</xdr:row>
      <xdr:rowOff>53975</xdr:rowOff>
    </xdr:from>
    <xdr:to>
      <xdr:col>7</xdr:col>
      <xdr:colOff>1367155</xdr:colOff>
      <xdr:row>22</xdr:row>
      <xdr:rowOff>1103630</xdr:rowOff>
    </xdr:to>
    <xdr:pic>
      <xdr:nvPicPr>
        <xdr:cNvPr id="23" name="图片 22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7291705" y="25085675"/>
          <a:ext cx="1181100" cy="1049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90805</xdr:colOff>
      <xdr:row>5</xdr:row>
      <xdr:rowOff>12700</xdr:rowOff>
    </xdr:from>
    <xdr:to>
      <xdr:col>7</xdr:col>
      <xdr:colOff>1700530</xdr:colOff>
      <xdr:row>5</xdr:row>
      <xdr:rowOff>1219200</xdr:rowOff>
    </xdr:to>
    <xdr:pic>
      <xdr:nvPicPr>
        <xdr:cNvPr id="24" name="图片 23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7196455" y="3886200"/>
          <a:ext cx="1609725" cy="1206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186055</xdr:colOff>
      <xdr:row>6</xdr:row>
      <xdr:rowOff>101600</xdr:rowOff>
    </xdr:from>
    <xdr:to>
      <xdr:col>7</xdr:col>
      <xdr:colOff>1424305</xdr:colOff>
      <xdr:row>6</xdr:row>
      <xdr:rowOff>1181735</xdr:rowOff>
    </xdr:to>
    <xdr:pic>
      <xdr:nvPicPr>
        <xdr:cNvPr id="25" name="图片 24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7291705" y="5219700"/>
          <a:ext cx="1238250" cy="1080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195580</xdr:colOff>
      <xdr:row>7</xdr:row>
      <xdr:rowOff>92075</xdr:rowOff>
    </xdr:from>
    <xdr:to>
      <xdr:col>7</xdr:col>
      <xdr:colOff>1548765</xdr:colOff>
      <xdr:row>7</xdr:row>
      <xdr:rowOff>1178560</xdr:rowOff>
    </xdr:to>
    <xdr:pic>
      <xdr:nvPicPr>
        <xdr:cNvPr id="26" name="图片 25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7301230" y="6454775"/>
          <a:ext cx="1353185" cy="1086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214630</xdr:colOff>
      <xdr:row>8</xdr:row>
      <xdr:rowOff>120650</xdr:rowOff>
    </xdr:from>
    <xdr:to>
      <xdr:col>7</xdr:col>
      <xdr:colOff>1577975</xdr:colOff>
      <xdr:row>8</xdr:row>
      <xdr:rowOff>1109345</xdr:rowOff>
    </xdr:to>
    <xdr:pic>
      <xdr:nvPicPr>
        <xdr:cNvPr id="27" name="图片 26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7320280" y="7727950"/>
          <a:ext cx="1363345" cy="988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A1" sqref="A1:H13"/>
    </sheetView>
  </sheetViews>
  <sheetFormatPr defaultColWidth="9" defaultRowHeight="13.5" outlineLevelCol="7"/>
  <cols>
    <col min="1" max="1" width="6.5" style="1" customWidth="1"/>
    <col min="2" max="2" width="12.125" customWidth="1"/>
    <col min="3" max="3" width="20.875" customWidth="1"/>
    <col min="4" max="4" width="13.3333333333333" customWidth="1"/>
    <col min="5" max="5" width="12.525" customWidth="1"/>
    <col min="6" max="6" width="11.85" customWidth="1"/>
    <col min="7" max="7" width="12.9416666666667" customWidth="1"/>
    <col min="8" max="8" width="17.875" customWidth="1"/>
  </cols>
  <sheetData>
    <row r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69" customHeight="1" spans="1:8">
      <c r="A3" s="5">
        <v>1</v>
      </c>
      <c r="B3" s="3" t="s">
        <v>9</v>
      </c>
      <c r="C3" s="6" t="s">
        <v>10</v>
      </c>
      <c r="D3" s="5">
        <v>10</v>
      </c>
      <c r="E3" s="3" t="s">
        <v>11</v>
      </c>
      <c r="F3" s="5">
        <v>120</v>
      </c>
      <c r="G3" s="5">
        <f>D3*F3</f>
        <v>1200</v>
      </c>
      <c r="H3" s="7"/>
    </row>
    <row r="4" ht="51" customHeight="1" spans="1:8">
      <c r="A4" s="5">
        <v>2</v>
      </c>
      <c r="B4" s="3" t="s">
        <v>12</v>
      </c>
      <c r="C4" s="6" t="s">
        <v>13</v>
      </c>
      <c r="D4" s="5">
        <v>5</v>
      </c>
      <c r="E4" s="3" t="s">
        <v>14</v>
      </c>
      <c r="F4" s="5">
        <v>72</v>
      </c>
      <c r="G4" s="5">
        <f t="shared" ref="G4:G12" si="0">D4*F4</f>
        <v>360</v>
      </c>
      <c r="H4" s="7"/>
    </row>
    <row r="5" ht="46" customHeight="1" spans="1:8">
      <c r="A5" s="5">
        <v>3</v>
      </c>
      <c r="B5" s="3" t="s">
        <v>15</v>
      </c>
      <c r="C5" s="6" t="s">
        <v>16</v>
      </c>
      <c r="D5" s="5">
        <v>10</v>
      </c>
      <c r="E5" s="3" t="s">
        <v>17</v>
      </c>
      <c r="F5" s="5">
        <v>36</v>
      </c>
      <c r="G5" s="5">
        <f t="shared" si="0"/>
        <v>360</v>
      </c>
      <c r="H5" s="7"/>
    </row>
    <row r="6" ht="42" customHeight="1" spans="1:8">
      <c r="A6" s="5">
        <v>4</v>
      </c>
      <c r="B6" s="3" t="s">
        <v>18</v>
      </c>
      <c r="C6" s="6" t="s">
        <v>19</v>
      </c>
      <c r="D6" s="5">
        <v>10</v>
      </c>
      <c r="E6" s="3" t="s">
        <v>20</v>
      </c>
      <c r="F6" s="5">
        <v>25</v>
      </c>
      <c r="G6" s="5">
        <f t="shared" si="0"/>
        <v>250</v>
      </c>
      <c r="H6" s="7"/>
    </row>
    <row r="7" ht="62" customHeight="1" spans="1:8">
      <c r="A7" s="5">
        <v>5</v>
      </c>
      <c r="B7" s="3" t="s">
        <v>21</v>
      </c>
      <c r="C7" s="6" t="s">
        <v>22</v>
      </c>
      <c r="D7" s="5">
        <v>10</v>
      </c>
      <c r="E7" s="3" t="s">
        <v>23</v>
      </c>
      <c r="F7" s="5">
        <v>190</v>
      </c>
      <c r="G7" s="5">
        <f t="shared" si="0"/>
        <v>1900</v>
      </c>
      <c r="H7" s="7"/>
    </row>
    <row r="8" ht="44" customHeight="1" spans="1:8">
      <c r="A8" s="5">
        <v>6</v>
      </c>
      <c r="B8" s="3" t="s">
        <v>24</v>
      </c>
      <c r="C8" s="6" t="s">
        <v>25</v>
      </c>
      <c r="D8" s="5">
        <v>20</v>
      </c>
      <c r="E8" s="3" t="s">
        <v>17</v>
      </c>
      <c r="F8" s="5">
        <v>50</v>
      </c>
      <c r="G8" s="5">
        <f t="shared" si="0"/>
        <v>1000</v>
      </c>
      <c r="H8" s="7"/>
    </row>
    <row r="9" ht="55" customHeight="1" spans="1:8">
      <c r="A9" s="5">
        <v>7</v>
      </c>
      <c r="B9" s="3" t="s">
        <v>26</v>
      </c>
      <c r="C9" s="10" t="s">
        <v>27</v>
      </c>
      <c r="D9" s="5">
        <v>6</v>
      </c>
      <c r="E9" s="3" t="s">
        <v>28</v>
      </c>
      <c r="F9" s="5">
        <v>110</v>
      </c>
      <c r="G9" s="5">
        <f t="shared" si="0"/>
        <v>660</v>
      </c>
      <c r="H9" s="14"/>
    </row>
    <row r="10" ht="72" customHeight="1" spans="1:8">
      <c r="A10" s="5">
        <v>8</v>
      </c>
      <c r="B10" s="3" t="s">
        <v>29</v>
      </c>
      <c r="C10" s="10" t="s">
        <v>30</v>
      </c>
      <c r="D10" s="5">
        <v>6</v>
      </c>
      <c r="E10" s="3" t="s">
        <v>28</v>
      </c>
      <c r="F10" s="5">
        <v>135</v>
      </c>
      <c r="G10" s="5">
        <f t="shared" si="0"/>
        <v>810</v>
      </c>
      <c r="H10" s="7"/>
    </row>
    <row r="11" ht="67" customHeight="1" spans="1:8">
      <c r="A11" s="5">
        <v>9</v>
      </c>
      <c r="B11" s="3" t="s">
        <v>31</v>
      </c>
      <c r="C11" s="6" t="s">
        <v>32</v>
      </c>
      <c r="D11" s="5">
        <v>10</v>
      </c>
      <c r="E11" s="3" t="s">
        <v>28</v>
      </c>
      <c r="F11" s="5">
        <v>50</v>
      </c>
      <c r="G11" s="5">
        <f t="shared" si="0"/>
        <v>500</v>
      </c>
      <c r="H11" s="7"/>
    </row>
    <row r="12" ht="59" customHeight="1" spans="1:8">
      <c r="A12" s="5">
        <v>10</v>
      </c>
      <c r="B12" s="3" t="s">
        <v>33</v>
      </c>
      <c r="C12" s="10" t="s">
        <v>34</v>
      </c>
      <c r="D12" s="5">
        <v>4</v>
      </c>
      <c r="E12" s="3" t="s">
        <v>14</v>
      </c>
      <c r="F12" s="5">
        <v>35</v>
      </c>
      <c r="G12" s="5">
        <f t="shared" si="0"/>
        <v>140</v>
      </c>
      <c r="H12" s="7"/>
    </row>
    <row r="13" ht="33" customHeight="1" spans="1:8">
      <c r="A13" s="4"/>
      <c r="B13" s="4" t="s">
        <v>35</v>
      </c>
      <c r="C13" s="7"/>
      <c r="D13" s="4">
        <f>SUM(D3:D12)</f>
        <v>91</v>
      </c>
      <c r="E13" s="4"/>
      <c r="F13" s="4"/>
      <c r="G13" s="4">
        <f>SUM(G3:G12)</f>
        <v>7180</v>
      </c>
      <c r="H13" s="7"/>
    </row>
  </sheetData>
  <mergeCells count="1">
    <mergeCell ref="A1:H1"/>
  </mergeCells>
  <pageMargins left="0.629861111111111" right="0.629861111111111" top="1" bottom="1" header="0.5" footer="0.5"/>
  <pageSetup paperSize="9" scale="84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opLeftCell="A23" workbookViewId="0">
      <selection activeCell="D32" sqref="D32"/>
    </sheetView>
  </sheetViews>
  <sheetFormatPr defaultColWidth="9" defaultRowHeight="13.5" outlineLevelCol="7"/>
  <cols>
    <col min="1" max="1" width="7.175" customWidth="1"/>
    <col min="2" max="2" width="19.7833333333333" style="1" customWidth="1"/>
    <col min="3" max="3" width="19" customWidth="1"/>
    <col min="4" max="4" width="9.61666666666667" customWidth="1"/>
    <col min="5" max="5" width="10.325" customWidth="1"/>
    <col min="6" max="6" width="13.4083333333333" customWidth="1"/>
    <col min="7" max="7" width="13.9416666666667" customWidth="1"/>
    <col min="8" max="8" width="23.5" customWidth="1"/>
  </cols>
  <sheetData>
    <row r="1" ht="33" customHeight="1" spans="1:8">
      <c r="A1" s="2" t="s">
        <v>36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87" customHeight="1" spans="1:8">
      <c r="A3" s="5">
        <v>1</v>
      </c>
      <c r="B3" s="5" t="s">
        <v>37</v>
      </c>
      <c r="C3" s="6" t="s">
        <v>38</v>
      </c>
      <c r="D3" s="5">
        <v>2</v>
      </c>
      <c r="E3" s="3" t="s">
        <v>39</v>
      </c>
      <c r="F3" s="5">
        <v>1500</v>
      </c>
      <c r="G3" s="5">
        <f>D3*F3</f>
        <v>3000</v>
      </c>
      <c r="H3" s="7"/>
    </row>
    <row r="4" ht="78" customHeight="1" spans="1:8">
      <c r="A4" s="5">
        <v>2</v>
      </c>
      <c r="B4" s="3" t="s">
        <v>40</v>
      </c>
      <c r="C4" s="6" t="s">
        <v>41</v>
      </c>
      <c r="D4" s="5">
        <v>2</v>
      </c>
      <c r="E4" s="3" t="s">
        <v>39</v>
      </c>
      <c r="F4" s="5">
        <v>1120</v>
      </c>
      <c r="G4" s="5">
        <f t="shared" ref="G4:G13" si="0">D4*F4</f>
        <v>2240</v>
      </c>
      <c r="H4" s="7"/>
    </row>
    <row r="5" ht="79" customHeight="1" spans="1:8">
      <c r="A5" s="5">
        <v>3</v>
      </c>
      <c r="B5" s="3" t="s">
        <v>42</v>
      </c>
      <c r="C5" s="6" t="s">
        <v>43</v>
      </c>
      <c r="D5" s="5">
        <v>5</v>
      </c>
      <c r="E5" s="3" t="s">
        <v>28</v>
      </c>
      <c r="F5" s="5">
        <v>25</v>
      </c>
      <c r="G5" s="5">
        <f t="shared" si="0"/>
        <v>125</v>
      </c>
      <c r="H5" s="7"/>
    </row>
    <row r="6" ht="98" customHeight="1" spans="1:8">
      <c r="A6" s="5">
        <v>4</v>
      </c>
      <c r="B6" s="3" t="s">
        <v>44</v>
      </c>
      <c r="C6" s="6" t="s">
        <v>45</v>
      </c>
      <c r="D6" s="8">
        <v>2</v>
      </c>
      <c r="E6" s="9" t="s">
        <v>39</v>
      </c>
      <c r="F6" s="5">
        <v>860</v>
      </c>
      <c r="G6" s="5">
        <f t="shared" si="0"/>
        <v>1720</v>
      </c>
      <c r="H6" s="7"/>
    </row>
    <row r="7" ht="98" customHeight="1" spans="1:8">
      <c r="A7" s="5">
        <v>5</v>
      </c>
      <c r="B7" s="3" t="s">
        <v>46</v>
      </c>
      <c r="C7" s="6" t="s">
        <v>47</v>
      </c>
      <c r="D7" s="5">
        <v>5</v>
      </c>
      <c r="E7" s="3" t="s">
        <v>11</v>
      </c>
      <c r="F7" s="5">
        <v>120</v>
      </c>
      <c r="G7" s="5">
        <f t="shared" si="0"/>
        <v>600</v>
      </c>
      <c r="H7" s="7"/>
    </row>
    <row r="8" ht="98" customHeight="1" spans="1:8">
      <c r="A8" s="5">
        <v>6</v>
      </c>
      <c r="B8" s="3" t="s">
        <v>48</v>
      </c>
      <c r="C8" s="10" t="s">
        <v>49</v>
      </c>
      <c r="D8" s="5">
        <v>3</v>
      </c>
      <c r="E8" s="3" t="s">
        <v>11</v>
      </c>
      <c r="F8" s="5">
        <v>90</v>
      </c>
      <c r="G8" s="5">
        <f t="shared" si="0"/>
        <v>270</v>
      </c>
      <c r="H8" s="7"/>
    </row>
    <row r="9" ht="98" customHeight="1" spans="1:8">
      <c r="A9" s="5">
        <v>7</v>
      </c>
      <c r="B9" s="3" t="s">
        <v>50</v>
      </c>
      <c r="C9" s="6" t="s">
        <v>51</v>
      </c>
      <c r="D9" s="8">
        <v>3</v>
      </c>
      <c r="E9" s="9" t="s">
        <v>11</v>
      </c>
      <c r="F9" s="5">
        <v>25</v>
      </c>
      <c r="G9" s="5">
        <f t="shared" si="0"/>
        <v>75</v>
      </c>
      <c r="H9" s="7"/>
    </row>
    <row r="10" ht="98" customHeight="1" spans="1:8">
      <c r="A10" s="5">
        <v>8</v>
      </c>
      <c r="B10" s="5" t="s">
        <v>52</v>
      </c>
      <c r="C10" s="6" t="s">
        <v>53</v>
      </c>
      <c r="D10" s="5">
        <v>500</v>
      </c>
      <c r="E10" s="3" t="s">
        <v>54</v>
      </c>
      <c r="F10" s="5">
        <v>2.9</v>
      </c>
      <c r="G10" s="5">
        <f t="shared" si="0"/>
        <v>1450</v>
      </c>
      <c r="H10" s="7"/>
    </row>
    <row r="11" ht="98" customHeight="1" spans="1:8">
      <c r="A11" s="5">
        <v>9</v>
      </c>
      <c r="B11" s="3" t="s">
        <v>55</v>
      </c>
      <c r="C11" s="10"/>
      <c r="D11" s="5">
        <v>50</v>
      </c>
      <c r="E11" s="3" t="s">
        <v>28</v>
      </c>
      <c r="F11" s="5">
        <v>28</v>
      </c>
      <c r="G11" s="5">
        <f t="shared" si="0"/>
        <v>1400</v>
      </c>
      <c r="H11" s="7"/>
    </row>
    <row r="12" ht="98" customHeight="1" spans="1:8">
      <c r="A12" s="5">
        <v>10</v>
      </c>
      <c r="B12" s="3" t="s">
        <v>56</v>
      </c>
      <c r="C12" s="6" t="s">
        <v>57</v>
      </c>
      <c r="D12" s="5">
        <v>5</v>
      </c>
      <c r="E12" s="3" t="s">
        <v>11</v>
      </c>
      <c r="F12" s="5">
        <v>135</v>
      </c>
      <c r="G12" s="5">
        <f t="shared" si="0"/>
        <v>675</v>
      </c>
      <c r="H12" s="7"/>
    </row>
    <row r="13" ht="98" customHeight="1" spans="1:8">
      <c r="A13" s="5">
        <v>11</v>
      </c>
      <c r="B13" s="3" t="s">
        <v>58</v>
      </c>
      <c r="C13" s="10" t="s">
        <v>59</v>
      </c>
      <c r="D13" s="5">
        <v>20</v>
      </c>
      <c r="E13" s="3" t="s">
        <v>60</v>
      </c>
      <c r="F13" s="5">
        <v>30</v>
      </c>
      <c r="G13" s="5">
        <f t="shared" si="0"/>
        <v>600</v>
      </c>
      <c r="H13" s="7"/>
    </row>
    <row r="14" ht="98" customHeight="1" spans="1:8">
      <c r="A14" s="5">
        <v>12</v>
      </c>
      <c r="B14" s="3" t="s">
        <v>61</v>
      </c>
      <c r="C14" s="10" t="s">
        <v>62</v>
      </c>
      <c r="D14" s="5">
        <v>20</v>
      </c>
      <c r="E14" s="3" t="s">
        <v>60</v>
      </c>
      <c r="F14" s="5">
        <v>40</v>
      </c>
      <c r="G14" s="5">
        <f t="shared" ref="G14:G27" si="1">D14*F14</f>
        <v>800</v>
      </c>
      <c r="H14" s="7"/>
    </row>
    <row r="15" ht="98" customHeight="1" spans="1:8">
      <c r="A15" s="5">
        <v>13</v>
      </c>
      <c r="B15" s="3" t="s">
        <v>63</v>
      </c>
      <c r="C15" s="6" t="s">
        <v>64</v>
      </c>
      <c r="D15" s="5">
        <v>10</v>
      </c>
      <c r="E15" s="3" t="s">
        <v>11</v>
      </c>
      <c r="F15" s="5">
        <v>20</v>
      </c>
      <c r="G15" s="5">
        <f t="shared" si="1"/>
        <v>200</v>
      </c>
      <c r="H15" s="7"/>
    </row>
    <row r="16" ht="98" customHeight="1" spans="1:8">
      <c r="A16" s="5">
        <v>14</v>
      </c>
      <c r="B16" s="3" t="s">
        <v>65</v>
      </c>
      <c r="C16" s="6" t="s">
        <v>66</v>
      </c>
      <c r="D16" s="5">
        <v>5</v>
      </c>
      <c r="E16" s="3" t="s">
        <v>11</v>
      </c>
      <c r="F16" s="5">
        <v>60</v>
      </c>
      <c r="G16" s="5">
        <f t="shared" si="1"/>
        <v>300</v>
      </c>
      <c r="H16" s="7"/>
    </row>
    <row r="17" ht="98" customHeight="1" spans="1:8">
      <c r="A17" s="5">
        <v>15</v>
      </c>
      <c r="B17" s="3" t="s">
        <v>67</v>
      </c>
      <c r="C17" s="6" t="s">
        <v>68</v>
      </c>
      <c r="D17" s="5">
        <v>20</v>
      </c>
      <c r="E17" s="3" t="s">
        <v>69</v>
      </c>
      <c r="F17" s="5">
        <v>68</v>
      </c>
      <c r="G17" s="5">
        <f t="shared" si="1"/>
        <v>1360</v>
      </c>
      <c r="H17" s="7"/>
    </row>
    <row r="18" ht="98" customHeight="1" spans="1:8">
      <c r="A18" s="5">
        <v>16</v>
      </c>
      <c r="B18" s="3" t="s">
        <v>70</v>
      </c>
      <c r="C18" s="10" t="s">
        <v>71</v>
      </c>
      <c r="D18" s="5">
        <v>2</v>
      </c>
      <c r="E18" s="3" t="s">
        <v>23</v>
      </c>
      <c r="F18" s="5">
        <v>880</v>
      </c>
      <c r="G18" s="5">
        <f t="shared" si="1"/>
        <v>1760</v>
      </c>
      <c r="H18" s="7"/>
    </row>
    <row r="19" ht="98" customHeight="1" spans="1:8">
      <c r="A19" s="5">
        <v>17</v>
      </c>
      <c r="B19" s="3" t="s">
        <v>72</v>
      </c>
      <c r="C19" s="10" t="s">
        <v>71</v>
      </c>
      <c r="D19" s="5">
        <v>2</v>
      </c>
      <c r="E19" s="3" t="s">
        <v>23</v>
      </c>
      <c r="F19" s="5">
        <v>780</v>
      </c>
      <c r="G19" s="5">
        <f t="shared" si="1"/>
        <v>1560</v>
      </c>
      <c r="H19" s="7"/>
    </row>
    <row r="20" ht="98" customHeight="1" spans="1:8">
      <c r="A20" s="5">
        <v>18</v>
      </c>
      <c r="B20" s="3" t="s">
        <v>73</v>
      </c>
      <c r="C20" s="6" t="s">
        <v>74</v>
      </c>
      <c r="D20" s="5">
        <v>5</v>
      </c>
      <c r="E20" s="3" t="s">
        <v>23</v>
      </c>
      <c r="F20" s="5">
        <v>210</v>
      </c>
      <c r="G20" s="5">
        <f t="shared" si="1"/>
        <v>1050</v>
      </c>
      <c r="H20" s="7"/>
    </row>
    <row r="21" ht="98" customHeight="1" spans="1:8">
      <c r="A21" s="5">
        <v>19</v>
      </c>
      <c r="B21" s="3" t="s">
        <v>75</v>
      </c>
      <c r="C21" s="10" t="s">
        <v>76</v>
      </c>
      <c r="D21" s="5">
        <v>50</v>
      </c>
      <c r="E21" s="3" t="s">
        <v>60</v>
      </c>
      <c r="F21" s="5">
        <v>400</v>
      </c>
      <c r="G21" s="5">
        <f t="shared" si="1"/>
        <v>20000</v>
      </c>
      <c r="H21" s="7"/>
    </row>
    <row r="22" ht="98" customHeight="1" spans="1:8">
      <c r="A22" s="5">
        <v>20</v>
      </c>
      <c r="B22" s="3" t="s">
        <v>77</v>
      </c>
      <c r="C22" s="10" t="s">
        <v>78</v>
      </c>
      <c r="D22" s="5">
        <v>100</v>
      </c>
      <c r="E22" s="3" t="s">
        <v>54</v>
      </c>
      <c r="F22" s="5">
        <v>20</v>
      </c>
      <c r="G22" s="5">
        <f t="shared" si="1"/>
        <v>2000</v>
      </c>
      <c r="H22" s="7"/>
    </row>
    <row r="23" ht="98" customHeight="1" spans="1:8">
      <c r="A23" s="5">
        <v>21</v>
      </c>
      <c r="B23" s="3" t="s">
        <v>79</v>
      </c>
      <c r="C23" s="10" t="s">
        <v>80</v>
      </c>
      <c r="D23" s="5">
        <v>50</v>
      </c>
      <c r="E23" s="3" t="s">
        <v>28</v>
      </c>
      <c r="F23" s="5">
        <v>10</v>
      </c>
      <c r="G23" s="5">
        <f t="shared" si="1"/>
        <v>500</v>
      </c>
      <c r="H23" s="7"/>
    </row>
    <row r="24" ht="91" customHeight="1" spans="1:8">
      <c r="A24" s="5">
        <v>22</v>
      </c>
      <c r="B24" s="3" t="s">
        <v>81</v>
      </c>
      <c r="C24" s="6" t="s">
        <v>82</v>
      </c>
      <c r="D24" s="5">
        <v>10</v>
      </c>
      <c r="E24" s="3" t="s">
        <v>28</v>
      </c>
      <c r="F24" s="5">
        <v>75</v>
      </c>
      <c r="G24" s="5">
        <f t="shared" si="1"/>
        <v>750</v>
      </c>
      <c r="H24" s="7"/>
    </row>
    <row r="25" ht="100" customHeight="1" spans="1:8">
      <c r="A25" s="5">
        <v>23</v>
      </c>
      <c r="B25" s="3" t="s">
        <v>83</v>
      </c>
      <c r="C25" s="10" t="s">
        <v>84</v>
      </c>
      <c r="D25" s="5">
        <v>50</v>
      </c>
      <c r="E25" s="3" t="s">
        <v>28</v>
      </c>
      <c r="F25" s="5">
        <v>7</v>
      </c>
      <c r="G25" s="5">
        <f t="shared" si="1"/>
        <v>350</v>
      </c>
      <c r="H25" s="7"/>
    </row>
    <row r="26" ht="97" customHeight="1" spans="1:8">
      <c r="A26" s="5">
        <v>24</v>
      </c>
      <c r="B26" s="3" t="s">
        <v>85</v>
      </c>
      <c r="C26" s="10" t="s">
        <v>86</v>
      </c>
      <c r="D26" s="5">
        <v>6</v>
      </c>
      <c r="E26" s="3" t="s">
        <v>28</v>
      </c>
      <c r="F26" s="5">
        <v>4750</v>
      </c>
      <c r="G26" s="5">
        <f t="shared" si="1"/>
        <v>28500</v>
      </c>
      <c r="H26" s="7"/>
    </row>
    <row r="27" ht="82" customHeight="1" spans="1:8">
      <c r="A27" s="5">
        <v>25</v>
      </c>
      <c r="B27" s="11" t="s">
        <v>87</v>
      </c>
      <c r="C27" s="12" t="s">
        <v>88</v>
      </c>
      <c r="D27" s="5">
        <v>10</v>
      </c>
      <c r="E27" s="13" t="s">
        <v>28</v>
      </c>
      <c r="F27" s="5">
        <v>45</v>
      </c>
      <c r="G27" s="5">
        <f t="shared" si="1"/>
        <v>450</v>
      </c>
      <c r="H27" s="7"/>
    </row>
    <row r="28" ht="36" customHeight="1" spans="1:8">
      <c r="A28" s="7"/>
      <c r="B28" s="4" t="s">
        <v>35</v>
      </c>
      <c r="C28" s="7"/>
      <c r="D28" s="4">
        <f>SUM(D3:D27)</f>
        <v>937</v>
      </c>
      <c r="E28" s="7"/>
      <c r="F28" s="7"/>
      <c r="G28" s="4">
        <f>SUM(G3:G27)</f>
        <v>71735</v>
      </c>
      <c r="H28" s="7"/>
    </row>
  </sheetData>
  <mergeCells count="1">
    <mergeCell ref="A1:H1"/>
  </mergeCells>
  <pageMargins left="0.629861111111111" right="0.275" top="1.02361111111111" bottom="0.865972222222222" header="0.5" footer="0.5"/>
  <pageSetup paperSize="9" scale="82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保安队设备</vt:lpstr>
      <vt:lpstr>园林绿化物品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</cp:lastModifiedBy>
  <dcterms:created xsi:type="dcterms:W3CDTF">2025-03-15T08:39:00Z</dcterms:created>
  <dcterms:modified xsi:type="dcterms:W3CDTF">2025-03-18T06:19:57Z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E042D908EA6745A68D87EF968B5FA823_11</vt:lpwstr>
  </property>
  <property fmtid="{D5CDD505-2E9C-101B-9397-08002B2CF9AE}" pid="3" name="KSOProductBuildVer">
    <vt:lpwstr>2052-11.1.0.14309</vt:lpwstr>
  </property>
</Properties>
</file>